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Ditcityfile1\ofcy_cityfilesvr\GRANT MANAGEMENT\2016-2017 Contracting\1617 SOW Modifications\a SOW-Modifications Workbooks\DRAFT 17-18 Workbooks\"/>
    </mc:Choice>
  </mc:AlternateContent>
  <workbookProtection workbookPassword="CF62" lockStructure="1"/>
  <bookViews>
    <workbookView xWindow="360" yWindow="285" windowWidth="14355" windowHeight="10305" tabRatio="551"/>
  </bookViews>
  <sheets>
    <sheet name="Instructions" sheetId="9" r:id="rId1"/>
    <sheet name="Group #1" sheetId="1" r:id="rId2"/>
    <sheet name="Group #2 (only use if needed)" sheetId="12" r:id="rId3"/>
    <sheet name="Individual" sheetId="8" r:id="rId4"/>
    <sheet name="Internships and Subsidized Empl" sheetId="4" r:id="rId5"/>
    <sheet name="ECMHC" sheetId="3" r:id="rId6"/>
    <sheet name="Grand Total" sheetId="6" r:id="rId7"/>
    <sheet name="Resource Guide" sheetId="10" state="hidden" r:id="rId8"/>
  </sheets>
  <definedNames>
    <definedName name="_xlnm.Print_Area" localSheetId="5">ECMHC!$A$2:$H$44</definedName>
    <definedName name="_xlnm.Print_Area" localSheetId="6">'Grand Total'!$A$1:$B$10</definedName>
    <definedName name="_xlnm.Print_Area" localSheetId="1">'Group #1'!$A$2:$M$44</definedName>
    <definedName name="_xlnm.Print_Area" localSheetId="2">'Group #2 (only use if needed)'!$A$2:$M$84</definedName>
    <definedName name="_xlnm.Print_Area" localSheetId="3">Individual!$A$2:$M$44</definedName>
    <definedName name="_xlnm.Print_Area" localSheetId="0">Instructions!$A$1:$I$75</definedName>
    <definedName name="_xlnm.Print_Area" localSheetId="4">'Internships and Subsidized Empl'!$A$2:$N$48</definedName>
    <definedName name="_xlnm.Print_Titles" localSheetId="5">ECMHC!$2:$4</definedName>
    <definedName name="_xlnm.Print_Titles" localSheetId="1">'Group #1'!$2:$4</definedName>
    <definedName name="_xlnm.Print_Titles" localSheetId="2">'Group #2 (only use if needed)'!$2:$4</definedName>
    <definedName name="_xlnm.Print_Titles" localSheetId="3">Individual!$2:$4</definedName>
    <definedName name="_xlnm.Print_Titles" localSheetId="4">'Internships and Subsidized Empl'!$2:$4</definedName>
  </definedNames>
  <calcPr calcId="171027"/>
</workbook>
</file>

<file path=xl/calcChain.xml><?xml version="1.0" encoding="utf-8"?>
<calcChain xmlns="http://schemas.openxmlformats.org/spreadsheetml/2006/main">
  <c r="L84" i="12" l="1"/>
  <c r="F84" i="12"/>
  <c r="G84" i="12"/>
  <c r="H84" i="12"/>
  <c r="I84" i="12"/>
  <c r="J84" i="12"/>
  <c r="F47" i="12" l="1"/>
  <c r="K83" i="12"/>
  <c r="I83" i="12"/>
  <c r="H83" i="12"/>
  <c r="G83" i="12"/>
  <c r="F83" i="12"/>
  <c r="E83" i="12"/>
  <c r="J82" i="12"/>
  <c r="L82" i="12" s="1"/>
  <c r="J81" i="12"/>
  <c r="L81" i="12" s="1"/>
  <c r="K79" i="12"/>
  <c r="I79" i="12"/>
  <c r="H79" i="12"/>
  <c r="G79" i="12"/>
  <c r="F79" i="12"/>
  <c r="E79" i="12"/>
  <c r="J78" i="12"/>
  <c r="L78" i="12" s="1"/>
  <c r="J77" i="12"/>
  <c r="J79" i="12" s="1"/>
  <c r="K75" i="12"/>
  <c r="I75" i="12"/>
  <c r="H75" i="12"/>
  <c r="G75" i="12"/>
  <c r="F75" i="12"/>
  <c r="E75" i="12"/>
  <c r="J74" i="12"/>
  <c r="L74" i="12" s="1"/>
  <c r="J73" i="12"/>
  <c r="L73" i="12" s="1"/>
  <c r="K71" i="12"/>
  <c r="I71" i="12"/>
  <c r="H71" i="12"/>
  <c r="G71" i="12"/>
  <c r="F71" i="12"/>
  <c r="E71" i="12"/>
  <c r="J70" i="12"/>
  <c r="L70" i="12" s="1"/>
  <c r="J69" i="12"/>
  <c r="L69" i="12" s="1"/>
  <c r="K67" i="12"/>
  <c r="I67" i="12"/>
  <c r="H67" i="12"/>
  <c r="G67" i="12"/>
  <c r="F67" i="12"/>
  <c r="E67" i="12"/>
  <c r="J66" i="12"/>
  <c r="L66" i="12" s="1"/>
  <c r="J65" i="12"/>
  <c r="L65" i="12" s="1"/>
  <c r="K63" i="12"/>
  <c r="I63" i="12"/>
  <c r="H63" i="12"/>
  <c r="G63" i="12"/>
  <c r="F63" i="12"/>
  <c r="E63" i="12"/>
  <c r="J62" i="12"/>
  <c r="L62" i="12" s="1"/>
  <c r="J61" i="12"/>
  <c r="J63" i="12" s="1"/>
  <c r="K59" i="12"/>
  <c r="I59" i="12"/>
  <c r="H59" i="12"/>
  <c r="G59" i="12"/>
  <c r="F59" i="12"/>
  <c r="E59" i="12"/>
  <c r="J58" i="12"/>
  <c r="L58" i="12" s="1"/>
  <c r="J57" i="12"/>
  <c r="L57" i="12" s="1"/>
  <c r="K55" i="12"/>
  <c r="I55" i="12"/>
  <c r="H55" i="12"/>
  <c r="G55" i="12"/>
  <c r="F55" i="12"/>
  <c r="E55" i="12"/>
  <c r="J54" i="12"/>
  <c r="L54" i="12" s="1"/>
  <c r="J53" i="12"/>
  <c r="J55" i="12" s="1"/>
  <c r="K51" i="12"/>
  <c r="I51" i="12"/>
  <c r="H51" i="12"/>
  <c r="G51" i="12"/>
  <c r="F51" i="12"/>
  <c r="E51" i="12"/>
  <c r="J50" i="12"/>
  <c r="L50" i="12" s="1"/>
  <c r="J49" i="12"/>
  <c r="L49" i="12" s="1"/>
  <c r="K47" i="12"/>
  <c r="I47" i="12"/>
  <c r="H47" i="12"/>
  <c r="G47" i="12"/>
  <c r="E47" i="12"/>
  <c r="J46" i="12"/>
  <c r="L46" i="12" s="1"/>
  <c r="J45" i="12"/>
  <c r="L45" i="12" s="1"/>
  <c r="K43" i="12"/>
  <c r="I43" i="12"/>
  <c r="H43" i="12"/>
  <c r="G43" i="12"/>
  <c r="F43" i="12"/>
  <c r="E43" i="12"/>
  <c r="J42" i="12"/>
  <c r="J41" i="12"/>
  <c r="L41" i="12" s="1"/>
  <c r="K39" i="12"/>
  <c r="I39" i="12"/>
  <c r="H39" i="12"/>
  <c r="G39" i="12"/>
  <c r="F39" i="12"/>
  <c r="E39" i="12"/>
  <c r="J38" i="12"/>
  <c r="L38" i="12" s="1"/>
  <c r="J37" i="12"/>
  <c r="L37" i="12" s="1"/>
  <c r="K35" i="12"/>
  <c r="I35" i="12"/>
  <c r="H35" i="12"/>
  <c r="G35" i="12"/>
  <c r="F35" i="12"/>
  <c r="E35" i="12"/>
  <c r="J34" i="12"/>
  <c r="J33" i="12"/>
  <c r="L33" i="12" s="1"/>
  <c r="K31" i="12"/>
  <c r="I31" i="12"/>
  <c r="H31" i="12"/>
  <c r="G31" i="12"/>
  <c r="F31" i="12"/>
  <c r="E31" i="12"/>
  <c r="J30" i="12"/>
  <c r="L30" i="12" s="1"/>
  <c r="J29" i="12"/>
  <c r="L29" i="12" s="1"/>
  <c r="K27" i="12"/>
  <c r="I27" i="12"/>
  <c r="H27" i="12"/>
  <c r="G27" i="12"/>
  <c r="F27" i="12"/>
  <c r="E27" i="12"/>
  <c r="J26" i="12"/>
  <c r="J25" i="12"/>
  <c r="L25" i="12" s="1"/>
  <c r="K23" i="12"/>
  <c r="I23" i="12"/>
  <c r="H23" i="12"/>
  <c r="G23" i="12"/>
  <c r="F23" i="12"/>
  <c r="E23" i="12"/>
  <c r="J22" i="12"/>
  <c r="L22" i="12" s="1"/>
  <c r="J21" i="12"/>
  <c r="L21" i="12" s="1"/>
  <c r="K19" i="12"/>
  <c r="I19" i="12"/>
  <c r="H19" i="12"/>
  <c r="G19" i="12"/>
  <c r="F19" i="12"/>
  <c r="E19" i="12"/>
  <c r="J18" i="12"/>
  <c r="J17" i="12"/>
  <c r="L17" i="12" s="1"/>
  <c r="K15" i="12"/>
  <c r="I15" i="12"/>
  <c r="H15" i="12"/>
  <c r="G15" i="12"/>
  <c r="F15" i="12"/>
  <c r="E15" i="12"/>
  <c r="J14" i="12"/>
  <c r="L14" i="12" s="1"/>
  <c r="J13" i="12"/>
  <c r="L13" i="12" s="1"/>
  <c r="K11" i="12"/>
  <c r="I11" i="12"/>
  <c r="H11" i="12"/>
  <c r="G11" i="12"/>
  <c r="F11" i="12"/>
  <c r="E11" i="12"/>
  <c r="J10" i="12"/>
  <c r="J9" i="12"/>
  <c r="L9" i="12" s="1"/>
  <c r="K7" i="12"/>
  <c r="I7" i="12"/>
  <c r="H7" i="12"/>
  <c r="G7" i="12"/>
  <c r="F7" i="12"/>
  <c r="E7" i="12"/>
  <c r="J6" i="12"/>
  <c r="L6" i="12" s="1"/>
  <c r="J5" i="12"/>
  <c r="L5" i="12" s="1"/>
  <c r="M2" i="12"/>
  <c r="L47" i="12" l="1"/>
  <c r="L51" i="12"/>
  <c r="L59" i="12"/>
  <c r="L67" i="12"/>
  <c r="L71" i="12"/>
  <c r="L75" i="12"/>
  <c r="L79" i="12"/>
  <c r="L83" i="12"/>
  <c r="J47" i="12"/>
  <c r="L53" i="12"/>
  <c r="L55" i="12" s="1"/>
  <c r="L61" i="12"/>
  <c r="L63" i="12" s="1"/>
  <c r="J71" i="12"/>
  <c r="L77" i="12"/>
  <c r="J51" i="12"/>
  <c r="J59" i="12"/>
  <c r="J67" i="12"/>
  <c r="J75" i="12"/>
  <c r="J83" i="12"/>
  <c r="J11" i="12"/>
  <c r="J19" i="12"/>
  <c r="J27" i="12"/>
  <c r="J35" i="12"/>
  <c r="J43" i="12"/>
  <c r="L7" i="12"/>
  <c r="L15" i="12"/>
  <c r="L23" i="12"/>
  <c r="L31" i="12"/>
  <c r="L39" i="12"/>
  <c r="J7" i="12"/>
  <c r="J15" i="12"/>
  <c r="J23" i="12"/>
  <c r="J31" i="12"/>
  <c r="J39" i="12"/>
  <c r="L10" i="12"/>
  <c r="L11" i="12" s="1"/>
  <c r="L18" i="12"/>
  <c r="L19" i="12" s="1"/>
  <c r="L42" i="12"/>
  <c r="L43" i="12" s="1"/>
  <c r="L26" i="12"/>
  <c r="L27" i="12" s="1"/>
  <c r="L34" i="12"/>
  <c r="L35" i="12" s="1"/>
  <c r="F43" i="3" l="1"/>
  <c r="E43" i="3"/>
  <c r="D43" i="3"/>
  <c r="C43" i="3"/>
  <c r="G42" i="3"/>
  <c r="G41" i="3"/>
  <c r="F39" i="3"/>
  <c r="E39" i="3"/>
  <c r="D39" i="3"/>
  <c r="C39" i="3"/>
  <c r="G38" i="3"/>
  <c r="G37" i="3"/>
  <c r="F35" i="3"/>
  <c r="E35" i="3"/>
  <c r="D35" i="3"/>
  <c r="C35" i="3"/>
  <c r="G34" i="3"/>
  <c r="G33" i="3"/>
  <c r="G35" i="3" s="1"/>
  <c r="F31" i="3"/>
  <c r="E31" i="3"/>
  <c r="D31" i="3"/>
  <c r="C31" i="3"/>
  <c r="G30" i="3"/>
  <c r="G31" i="3" s="1"/>
  <c r="G29" i="3"/>
  <c r="F27" i="3"/>
  <c r="E27" i="3"/>
  <c r="D27" i="3"/>
  <c r="C27" i="3"/>
  <c r="G26" i="3"/>
  <c r="G25" i="3"/>
  <c r="G27" i="3" s="1"/>
  <c r="F23" i="3"/>
  <c r="E23" i="3"/>
  <c r="D23" i="3"/>
  <c r="C23" i="3"/>
  <c r="G22" i="3"/>
  <c r="G21" i="3"/>
  <c r="F19" i="3"/>
  <c r="E19" i="3"/>
  <c r="D19" i="3"/>
  <c r="C19" i="3"/>
  <c r="G18" i="3"/>
  <c r="G17" i="3"/>
  <c r="F15" i="3"/>
  <c r="E15" i="3"/>
  <c r="D15" i="3"/>
  <c r="C15" i="3"/>
  <c r="G14" i="3"/>
  <c r="G15" i="3" s="1"/>
  <c r="G13" i="3"/>
  <c r="F11" i="3"/>
  <c r="E11" i="3"/>
  <c r="D11" i="3"/>
  <c r="C11" i="3"/>
  <c r="G10" i="3"/>
  <c r="G9" i="3"/>
  <c r="M47" i="4"/>
  <c r="L47" i="4"/>
  <c r="I47" i="4"/>
  <c r="H47" i="4"/>
  <c r="G47" i="4"/>
  <c r="F47" i="4"/>
  <c r="E47" i="4"/>
  <c r="J46" i="4"/>
  <c r="J47" i="4" s="1"/>
  <c r="J45" i="4"/>
  <c r="M43" i="4"/>
  <c r="L43" i="4"/>
  <c r="I43" i="4"/>
  <c r="H43" i="4"/>
  <c r="G43" i="4"/>
  <c r="F43" i="4"/>
  <c r="E43" i="4"/>
  <c r="J42" i="4"/>
  <c r="J43" i="4" s="1"/>
  <c r="J41" i="4"/>
  <c r="M39" i="4"/>
  <c r="L39" i="4"/>
  <c r="J39" i="4"/>
  <c r="I39" i="4"/>
  <c r="H39" i="4"/>
  <c r="G39" i="4"/>
  <c r="F39" i="4"/>
  <c r="E39" i="4"/>
  <c r="J38" i="4"/>
  <c r="J37" i="4"/>
  <c r="M35" i="4"/>
  <c r="L35" i="4"/>
  <c r="I35" i="4"/>
  <c r="H35" i="4"/>
  <c r="G35" i="4"/>
  <c r="F35" i="4"/>
  <c r="E35" i="4"/>
  <c r="J34" i="4"/>
  <c r="J33" i="4"/>
  <c r="M31" i="4"/>
  <c r="L31" i="4"/>
  <c r="I31" i="4"/>
  <c r="H31" i="4"/>
  <c r="G31" i="4"/>
  <c r="F31" i="4"/>
  <c r="E31" i="4"/>
  <c r="J30" i="4"/>
  <c r="J29" i="4"/>
  <c r="M27" i="4"/>
  <c r="L27" i="4"/>
  <c r="I27" i="4"/>
  <c r="H27" i="4"/>
  <c r="G27" i="4"/>
  <c r="F27" i="4"/>
  <c r="E27" i="4"/>
  <c r="J26" i="4"/>
  <c r="J25" i="4"/>
  <c r="M23" i="4"/>
  <c r="L23" i="4"/>
  <c r="I23" i="4"/>
  <c r="H23" i="4"/>
  <c r="G23" i="4"/>
  <c r="F23" i="4"/>
  <c r="E23" i="4"/>
  <c r="J22" i="4"/>
  <c r="J21" i="4"/>
  <c r="J23" i="4" s="1"/>
  <c r="M19" i="4"/>
  <c r="L19" i="4"/>
  <c r="I19" i="4"/>
  <c r="H19" i="4"/>
  <c r="G19" i="4"/>
  <c r="F19" i="4"/>
  <c r="E19" i="4"/>
  <c r="J18" i="4"/>
  <c r="J19" i="4" s="1"/>
  <c r="J17" i="4"/>
  <c r="M15" i="4"/>
  <c r="L15" i="4"/>
  <c r="I15" i="4"/>
  <c r="H15" i="4"/>
  <c r="G15" i="4"/>
  <c r="F15" i="4"/>
  <c r="E15" i="4"/>
  <c r="J14" i="4"/>
  <c r="J15" i="4" s="1"/>
  <c r="J13" i="4"/>
  <c r="M11" i="4"/>
  <c r="L11" i="4"/>
  <c r="J11" i="4"/>
  <c r="I11" i="4"/>
  <c r="H11" i="4"/>
  <c r="G11" i="4"/>
  <c r="F11" i="4"/>
  <c r="E11" i="4"/>
  <c r="J10" i="4"/>
  <c r="J9" i="4"/>
  <c r="K43" i="8"/>
  <c r="I43" i="8"/>
  <c r="H43" i="8"/>
  <c r="G43" i="8"/>
  <c r="F43" i="8"/>
  <c r="E43" i="8"/>
  <c r="J42" i="8"/>
  <c r="J41" i="8"/>
  <c r="L41" i="8" s="1"/>
  <c r="K39" i="8"/>
  <c r="I39" i="8"/>
  <c r="H39" i="8"/>
  <c r="G39" i="8"/>
  <c r="F39" i="8"/>
  <c r="E39" i="8"/>
  <c r="J38" i="8"/>
  <c r="L38" i="8" s="1"/>
  <c r="J37" i="8"/>
  <c r="L37" i="8" s="1"/>
  <c r="K35" i="8"/>
  <c r="I35" i="8"/>
  <c r="H35" i="8"/>
  <c r="G35" i="8"/>
  <c r="F35" i="8"/>
  <c r="E35" i="8"/>
  <c r="J34" i="8"/>
  <c r="J33" i="8"/>
  <c r="L33" i="8" s="1"/>
  <c r="K31" i="8"/>
  <c r="I31" i="8"/>
  <c r="H31" i="8"/>
  <c r="G31" i="8"/>
  <c r="F31" i="8"/>
  <c r="E31" i="8"/>
  <c r="J30" i="8"/>
  <c r="L30" i="8" s="1"/>
  <c r="J29" i="8"/>
  <c r="L29" i="8" s="1"/>
  <c r="K27" i="8"/>
  <c r="I27" i="8"/>
  <c r="H27" i="8"/>
  <c r="G27" i="8"/>
  <c r="F27" i="8"/>
  <c r="E27" i="8"/>
  <c r="J26" i="8"/>
  <c r="J25" i="8"/>
  <c r="L25" i="8" s="1"/>
  <c r="K23" i="8"/>
  <c r="I23" i="8"/>
  <c r="H23" i="8"/>
  <c r="G23" i="8"/>
  <c r="F23" i="8"/>
  <c r="E23" i="8"/>
  <c r="J22" i="8"/>
  <c r="L22" i="8" s="1"/>
  <c r="J21" i="8"/>
  <c r="L21" i="8" s="1"/>
  <c r="K19" i="8"/>
  <c r="I19" i="8"/>
  <c r="H19" i="8"/>
  <c r="G19" i="8"/>
  <c r="F19" i="8"/>
  <c r="E19" i="8"/>
  <c r="J18" i="8"/>
  <c r="L18" i="8" s="1"/>
  <c r="J17" i="8"/>
  <c r="J19" i="8" s="1"/>
  <c r="K15" i="8"/>
  <c r="I15" i="8"/>
  <c r="H15" i="8"/>
  <c r="G15" i="8"/>
  <c r="F15" i="8"/>
  <c r="E15" i="8"/>
  <c r="J14" i="8"/>
  <c r="J13" i="8"/>
  <c r="L13" i="8" s="1"/>
  <c r="K11" i="8"/>
  <c r="I11" i="8"/>
  <c r="H11" i="8"/>
  <c r="G11" i="8"/>
  <c r="F11" i="8"/>
  <c r="E11" i="8"/>
  <c r="J10" i="8"/>
  <c r="L10" i="8" s="1"/>
  <c r="J9" i="8"/>
  <c r="J11" i="8" s="1"/>
  <c r="K43" i="1"/>
  <c r="I43" i="1"/>
  <c r="H43" i="1"/>
  <c r="G43" i="1"/>
  <c r="F43" i="1"/>
  <c r="E43" i="1"/>
  <c r="J42" i="1"/>
  <c r="L42" i="1" s="1"/>
  <c r="J41" i="1"/>
  <c r="L41" i="1" s="1"/>
  <c r="K39" i="1"/>
  <c r="I39" i="1"/>
  <c r="H39" i="1"/>
  <c r="G39" i="1"/>
  <c r="F39" i="1"/>
  <c r="E39" i="1"/>
  <c r="J38" i="1"/>
  <c r="J37" i="1"/>
  <c r="L37" i="1" s="1"/>
  <c r="K35" i="1"/>
  <c r="I35" i="1"/>
  <c r="H35" i="1"/>
  <c r="G35" i="1"/>
  <c r="F35" i="1"/>
  <c r="E35" i="1"/>
  <c r="J34" i="1"/>
  <c r="J33" i="1"/>
  <c r="L33" i="1" s="1"/>
  <c r="K31" i="1"/>
  <c r="I31" i="1"/>
  <c r="H31" i="1"/>
  <c r="G31" i="1"/>
  <c r="F31" i="1"/>
  <c r="E31" i="1"/>
  <c r="J30" i="1"/>
  <c r="L30" i="1" s="1"/>
  <c r="J29" i="1"/>
  <c r="L29" i="1" s="1"/>
  <c r="K27" i="1"/>
  <c r="I27" i="1"/>
  <c r="H27" i="1"/>
  <c r="G27" i="1"/>
  <c r="F27" i="1"/>
  <c r="E27" i="1"/>
  <c r="J26" i="1"/>
  <c r="L26" i="1" s="1"/>
  <c r="J25" i="1"/>
  <c r="J27" i="1" s="1"/>
  <c r="K23" i="1"/>
  <c r="I23" i="1"/>
  <c r="H23" i="1"/>
  <c r="G23" i="1"/>
  <c r="F23" i="1"/>
  <c r="E23" i="1"/>
  <c r="J22" i="1"/>
  <c r="J21" i="1"/>
  <c r="L21" i="1" s="1"/>
  <c r="K19" i="1"/>
  <c r="I19" i="1"/>
  <c r="H19" i="1"/>
  <c r="G19" i="1"/>
  <c r="F19" i="1"/>
  <c r="E19" i="1"/>
  <c r="J18" i="1"/>
  <c r="L18" i="1" s="1"/>
  <c r="J17" i="1"/>
  <c r="L17" i="1" s="1"/>
  <c r="K15" i="1"/>
  <c r="J15" i="1"/>
  <c r="I15" i="1"/>
  <c r="H15" i="1"/>
  <c r="G15" i="1"/>
  <c r="F15" i="1"/>
  <c r="E15" i="1"/>
  <c r="J14" i="1"/>
  <c r="L14" i="1" s="1"/>
  <c r="J13" i="1"/>
  <c r="L13" i="1" s="1"/>
  <c r="K11" i="1"/>
  <c r="I11" i="1"/>
  <c r="H11" i="1"/>
  <c r="G11" i="1"/>
  <c r="F11" i="1"/>
  <c r="E11" i="1"/>
  <c r="J10" i="1"/>
  <c r="L10" i="1" s="1"/>
  <c r="J9" i="1"/>
  <c r="J11" i="1" s="1"/>
  <c r="G11" i="3" l="1"/>
  <c r="J27" i="4"/>
  <c r="L25" i="1"/>
  <c r="J35" i="4"/>
  <c r="G43" i="3"/>
  <c r="J31" i="4"/>
  <c r="G23" i="3"/>
  <c r="L27" i="1"/>
  <c r="J35" i="1"/>
  <c r="J39" i="1"/>
  <c r="J15" i="8"/>
  <c r="J27" i="8"/>
  <c r="J35" i="8"/>
  <c r="J43" i="8"/>
  <c r="G19" i="3"/>
  <c r="G39" i="3"/>
  <c r="J23" i="1"/>
  <c r="L42" i="8"/>
  <c r="L43" i="8" s="1"/>
  <c r="L39" i="8"/>
  <c r="J39" i="8"/>
  <c r="L34" i="8"/>
  <c r="L35" i="8" s="1"/>
  <c r="L31" i="8"/>
  <c r="J31" i="8"/>
  <c r="L26" i="8"/>
  <c r="L27" i="8" s="1"/>
  <c r="L23" i="8"/>
  <c r="J23" i="8"/>
  <c r="L17" i="8"/>
  <c r="L19" i="8" s="1"/>
  <c r="L14" i="8"/>
  <c r="L15" i="8" s="1"/>
  <c r="L9" i="8"/>
  <c r="L11" i="8" s="1"/>
  <c r="L43" i="1"/>
  <c r="J43" i="1"/>
  <c r="L38" i="1"/>
  <c r="L39" i="1" s="1"/>
  <c r="L34" i="1"/>
  <c r="L35" i="1" s="1"/>
  <c r="L31" i="1"/>
  <c r="J31" i="1"/>
  <c r="L22" i="1"/>
  <c r="L23" i="1" s="1"/>
  <c r="L19" i="1"/>
  <c r="J19" i="1"/>
  <c r="L15" i="1"/>
  <c r="L9" i="1"/>
  <c r="L11" i="1" s="1"/>
  <c r="J5" i="4" l="1"/>
  <c r="J5" i="8" l="1"/>
  <c r="L5" i="8" s="1"/>
  <c r="A1" i="6"/>
  <c r="H2" i="3"/>
  <c r="N2" i="4"/>
  <c r="M2" i="8"/>
  <c r="M2" i="1"/>
  <c r="J5" i="1"/>
  <c r="L5" i="1" s="1"/>
  <c r="B9" i="6" l="1"/>
  <c r="E7" i="4"/>
  <c r="E48" i="4" s="1"/>
  <c r="F7" i="4"/>
  <c r="F48" i="4" s="1"/>
  <c r="G5" i="3" l="1"/>
  <c r="G6" i="3"/>
  <c r="F7" i="3"/>
  <c r="E7" i="3"/>
  <c r="D7" i="3"/>
  <c r="C7" i="3"/>
  <c r="I7" i="4"/>
  <c r="I48" i="4" s="1"/>
  <c r="H7" i="4"/>
  <c r="H48" i="4" s="1"/>
  <c r="G7" i="4"/>
  <c r="G48" i="4" s="1"/>
  <c r="J6" i="4"/>
  <c r="L7" i="4" s="1"/>
  <c r="K7" i="8"/>
  <c r="I7" i="8"/>
  <c r="H7" i="8"/>
  <c r="G7" i="8"/>
  <c r="F7" i="8"/>
  <c r="E7" i="8"/>
  <c r="J6" i="8"/>
  <c r="L6" i="8" s="1"/>
  <c r="L7" i="8" s="1"/>
  <c r="F7" i="1"/>
  <c r="G7" i="1"/>
  <c r="H7" i="1"/>
  <c r="I7" i="1"/>
  <c r="K7" i="1"/>
  <c r="E7" i="1"/>
  <c r="J6" i="1"/>
  <c r="J7" i="1" s="1"/>
  <c r="G7" i="3" l="1"/>
  <c r="J7" i="4"/>
  <c r="J48" i="4" s="1"/>
  <c r="M7" i="4"/>
  <c r="F44" i="3"/>
  <c r="E44" i="3"/>
  <c r="C44" i="3"/>
  <c r="D44" i="3"/>
  <c r="J7" i="8"/>
  <c r="G44" i="8"/>
  <c r="I44" i="8"/>
  <c r="F44" i="8"/>
  <c r="H44" i="8"/>
  <c r="L44" i="8"/>
  <c r="B4" i="6" s="1"/>
  <c r="F44" i="1"/>
  <c r="H44" i="1"/>
  <c r="I44" i="1"/>
  <c r="G44" i="1"/>
  <c r="L6" i="1"/>
  <c r="L7" i="1" s="1"/>
  <c r="G44" i="3" l="1"/>
  <c r="B6" i="6" s="1"/>
  <c r="L44" i="1"/>
  <c r="B3" i="6" s="1"/>
  <c r="B5" i="6"/>
  <c r="J44" i="8"/>
  <c r="J44" i="1"/>
  <c r="B7" i="6" l="1"/>
  <c r="B10" i="6" s="1"/>
</calcChain>
</file>

<file path=xl/sharedStrings.xml><?xml version="1.0" encoding="utf-8"?>
<sst xmlns="http://schemas.openxmlformats.org/spreadsheetml/2006/main" count="378" uniqueCount="135">
  <si>
    <t>Group Activities</t>
  </si>
  <si>
    <t>Name</t>
  </si>
  <si>
    <t>Category</t>
  </si>
  <si>
    <t>Location</t>
  </si>
  <si>
    <t>Avg. Session Part.</t>
  </si>
  <si>
    <t>Sessions</t>
  </si>
  <si>
    <t>Total # of Sessions</t>
  </si>
  <si>
    <t>Avg Hours per Session</t>
  </si>
  <si>
    <t>Units of Service (12 months)</t>
  </si>
  <si>
    <t>Q1</t>
  </si>
  <si>
    <t>Q2</t>
  </si>
  <si>
    <t>Q3</t>
  </si>
  <si>
    <t>Q4</t>
  </si>
  <si>
    <t>Community Building</t>
  </si>
  <si>
    <t>Arts, Dance, Music and Culture</t>
  </si>
  <si>
    <t>Youth Leadership &amp; Peer Led Activities</t>
  </si>
  <si>
    <t>Cooking and Nutrition</t>
  </si>
  <si>
    <t>Mental Health Services</t>
  </si>
  <si>
    <t>Individual Activities</t>
  </si>
  <si>
    <t>Assessment, Intervention, and Referrals</t>
  </si>
  <si>
    <t>Case Management &amp; Mentorship</t>
  </si>
  <si>
    <t>Legal Services/Advocacy</t>
  </si>
  <si>
    <t>Current</t>
  </si>
  <si>
    <t>Modification</t>
  </si>
  <si>
    <t>Difference</t>
  </si>
  <si>
    <t>Projected # of Participants</t>
  </si>
  <si>
    <t>Total Number of Hours</t>
  </si>
  <si>
    <t>Stipend, Hourly wage, or unpaid?</t>
  </si>
  <si>
    <t>Dollar amount of Stipend or Hourly wage?</t>
  </si>
  <si>
    <t>Projected # of hours worked by ALL participants</t>
  </si>
  <si>
    <t>ECMHC Consultation Hours</t>
  </si>
  <si>
    <t>Site Location Name</t>
  </si>
  <si>
    <t>Projected Consultation Hours</t>
  </si>
  <si>
    <t>Projection Totals by Site</t>
  </si>
  <si>
    <t>Family Engagement &amp; Parent Education</t>
  </si>
  <si>
    <t>Internships and Subsidized Employment</t>
  </si>
  <si>
    <t>ECMHC Hours</t>
  </si>
  <si>
    <t xml:space="preserve">GRAND TOTAL </t>
  </si>
  <si>
    <t>Career Readiness</t>
  </si>
  <si>
    <t>College Prep Support</t>
  </si>
  <si>
    <t>INDIVIDUAL ACTIVITIES</t>
  </si>
  <si>
    <t>Individual Activity Total Difference</t>
  </si>
  <si>
    <t>Why the modification?</t>
  </si>
  <si>
    <t>stipend</t>
  </si>
  <si>
    <t>hourly wage</t>
  </si>
  <si>
    <t>unpaid</t>
  </si>
  <si>
    <t xml:space="preserve">Projected length of internship/ subsidized employment per participant? </t>
  </si>
  <si>
    <t>Internships and Subsidized Employment Total Difference</t>
  </si>
  <si>
    <t>ECMHC Hours Total Difference</t>
  </si>
  <si>
    <t>Difference in Units of Service/ Service Hours</t>
  </si>
  <si>
    <t>Agency Name:</t>
  </si>
  <si>
    <t>Program Name:</t>
  </si>
  <si>
    <t>Activity Type</t>
  </si>
  <si>
    <t>Program Activities Category</t>
  </si>
  <si>
    <t>Academic Programming</t>
  </si>
  <si>
    <t>Community Service &amp; Project Based Learning</t>
  </si>
  <si>
    <t>Conflict Resolution &amp; Restorative Justice</t>
  </si>
  <si>
    <t xml:space="preserve">Early Learning </t>
  </si>
  <si>
    <t>Field Trips</t>
  </si>
  <si>
    <t>Financial Literacy</t>
  </si>
  <si>
    <t>Gardening</t>
  </si>
  <si>
    <t>Health Education &amp; Supportive Services</t>
  </si>
  <si>
    <t>Literacy</t>
  </si>
  <si>
    <t>Outreach, Registration &amp; Intake</t>
  </si>
  <si>
    <t>Science, Technology, Engineering &amp; Math</t>
  </si>
  <si>
    <t>Shelter</t>
  </si>
  <si>
    <t>Sports &amp; Recreation</t>
  </si>
  <si>
    <t>Violence Prevention Services</t>
  </si>
  <si>
    <t>Revised Total Units of Service/ 
Service Hours</t>
  </si>
  <si>
    <t>Current Total Units of Service/ 
Service Hours</t>
  </si>
  <si>
    <t xml:space="preserve">Red cells are auto-calculations and locked. </t>
  </si>
  <si>
    <t>If you are just deleting an activity:</t>
  </si>
  <si>
    <r>
      <t>1.</t>
    </r>
    <r>
      <rPr>
        <sz val="7"/>
        <color theme="1"/>
        <rFont val="Times New Roman"/>
        <family val="1"/>
      </rPr>
      <t xml:space="preserve">       </t>
    </r>
    <r>
      <rPr>
        <sz val="11"/>
        <color theme="1"/>
        <rFont val="Calibri"/>
        <family val="2"/>
        <scheme val="minor"/>
      </rPr>
      <t>Copy current activity data in Current row.</t>
    </r>
  </si>
  <si>
    <r>
      <t>2.</t>
    </r>
    <r>
      <rPr>
        <sz val="7"/>
        <color theme="1"/>
        <rFont val="Times New Roman"/>
        <family val="1"/>
      </rPr>
      <t xml:space="preserve">       </t>
    </r>
    <r>
      <rPr>
        <sz val="11"/>
        <color theme="1"/>
        <rFont val="Calibri"/>
        <family val="2"/>
        <scheme val="minor"/>
      </rPr>
      <t xml:space="preserve">Write in </t>
    </r>
    <r>
      <rPr>
        <b/>
        <i/>
        <sz val="11"/>
        <color theme="1"/>
        <rFont val="Calibri"/>
        <family val="2"/>
        <scheme val="minor"/>
      </rPr>
      <t>Delete</t>
    </r>
    <r>
      <rPr>
        <sz val="11"/>
        <color theme="1"/>
        <rFont val="Calibri"/>
        <family val="2"/>
        <scheme val="minor"/>
      </rPr>
      <t xml:space="preserve"> in the Modification row.</t>
    </r>
  </si>
  <si>
    <t>If you are just adding a new activity:</t>
  </si>
  <si>
    <r>
      <t>2.</t>
    </r>
    <r>
      <rPr>
        <sz val="7"/>
        <color theme="1"/>
        <rFont val="Times New Roman"/>
        <family val="1"/>
      </rPr>
      <t xml:space="preserve">       </t>
    </r>
    <r>
      <rPr>
        <sz val="11"/>
        <color theme="1"/>
        <rFont val="Calibri"/>
        <family val="2"/>
        <scheme val="minor"/>
      </rPr>
      <t xml:space="preserve">Enter all fields for new activity in Modification row.   </t>
    </r>
  </si>
  <si>
    <t>If you are deleting one activity and replacing with a new activity:</t>
  </si>
  <si>
    <t>Step 2</t>
  </si>
  <si>
    <t xml:space="preserve">Step 3 </t>
  </si>
  <si>
    <t>Select the Activity Type worksheet you want to work on.</t>
  </si>
  <si>
    <t>Step 4</t>
  </si>
  <si>
    <t>Step 5</t>
  </si>
  <si>
    <t>Enter the data you want to modify.</t>
  </si>
  <si>
    <t>Step 6</t>
  </si>
  <si>
    <t>Step 7</t>
  </si>
  <si>
    <t>Step 8</t>
  </si>
  <si>
    <t>Total Units of Service:</t>
  </si>
  <si>
    <t xml:space="preserve">Start by entering your Agency Name and Program Name below as it appears in your Cityspan homepage. </t>
  </si>
  <si>
    <t>Step 1</t>
  </si>
  <si>
    <t xml:space="preserve">Log into Cityspan and go to your current Scope of Work – Activities form. Locate the Total Units of Service listed in the table at the bottom of the page and enter it below. For ECMHC programs only, enter Total ECMHC Hours. </t>
  </si>
  <si>
    <r>
      <t>Ø</t>
    </r>
    <r>
      <rPr>
        <sz val="7"/>
        <color theme="1"/>
        <rFont val="Times New Roman"/>
        <family val="1"/>
      </rPr>
      <t xml:space="preserve">  </t>
    </r>
    <r>
      <rPr>
        <sz val="11"/>
        <color theme="1"/>
        <rFont val="Calibri"/>
        <family val="2"/>
        <scheme val="minor"/>
      </rPr>
      <t xml:space="preserve">Internships and Subsidized Employment activities will have to look at each unique activity in order to get the necessary additional data for </t>
    </r>
    <r>
      <rPr>
        <b/>
        <i/>
        <sz val="11"/>
        <color theme="1"/>
        <rFont val="Calibri"/>
        <family val="2"/>
        <scheme val="minor"/>
      </rPr>
      <t>Stipend, Hourly wage, or unpaid? Dollar amount of Stipend or Hourly wage? Projected length of internship/ subsidized employment per participant?</t>
    </r>
    <r>
      <rPr>
        <sz val="11"/>
        <color theme="1"/>
        <rFont val="Calibri"/>
        <family val="2"/>
        <scheme val="minor"/>
      </rPr>
      <t xml:space="preserve">   </t>
    </r>
  </si>
  <si>
    <r>
      <t>1.</t>
    </r>
    <r>
      <rPr>
        <sz val="7"/>
        <color theme="1"/>
        <rFont val="Times New Roman"/>
        <family val="1"/>
      </rPr>
      <t xml:space="preserve">       </t>
    </r>
    <r>
      <rPr>
        <sz val="11"/>
        <color theme="1"/>
        <rFont val="Calibri"/>
        <family val="2"/>
        <scheme val="minor"/>
      </rPr>
      <t>Write in</t>
    </r>
    <r>
      <rPr>
        <b/>
        <i/>
        <sz val="11"/>
        <color theme="1"/>
        <rFont val="Calibri"/>
        <family val="2"/>
        <scheme val="minor"/>
      </rPr>
      <t xml:space="preserve"> New</t>
    </r>
    <r>
      <rPr>
        <sz val="11"/>
        <color theme="1"/>
        <rFont val="Calibri"/>
        <family val="2"/>
        <scheme val="minor"/>
      </rPr>
      <t xml:space="preserve"> in Current row since there is no existing activity data.</t>
    </r>
  </si>
  <si>
    <r>
      <t xml:space="preserve">Enter the current data for the selected Activity in the Current row. 
</t>
    </r>
    <r>
      <rPr>
        <b/>
        <sz val="11"/>
        <color rgb="FFFF0000"/>
        <rFont val="Calibri"/>
        <family val="2"/>
        <scheme val="minor"/>
      </rPr>
      <t>TIP:</t>
    </r>
    <r>
      <rPr>
        <sz val="11"/>
        <color theme="1"/>
        <rFont val="Calibri"/>
        <family val="2"/>
        <scheme val="minor"/>
      </rPr>
      <t xml:space="preserve"> You may be able to copy and paste from Cityspan Scope of Work Activity form. This may impact formatting but as long as the data is correct, it will not interfere with auto-calculations.  </t>
    </r>
  </si>
  <si>
    <r>
      <t xml:space="preserve">Providing a line by line justification for the requested changes in the field </t>
    </r>
    <r>
      <rPr>
        <b/>
        <i/>
        <sz val="11"/>
        <color theme="1"/>
        <rFont val="Calibri"/>
        <family val="2"/>
        <scheme val="minor"/>
      </rPr>
      <t>Why the Modification?</t>
    </r>
    <r>
      <rPr>
        <sz val="11"/>
        <color theme="1"/>
        <rFont val="Calibri"/>
        <family val="2"/>
        <scheme val="minor"/>
      </rPr>
      <t xml:space="preserve"> You can provide a general bigger picture justification in the Cityspan Modification Form.  </t>
    </r>
  </si>
  <si>
    <t>Scope of Work – Activities Modification Workbook</t>
  </si>
  <si>
    <t xml:space="preserve">Welcome to the OFCY Scope of Work – Activities Modification Workbook! Once this workbook is completed and saved, it will have to be uploaded to the formal modification request through Cityspan. Please do NOT email this workbook directly to your Grant Manager.  </t>
  </si>
  <si>
    <t>The workbook is protected and will only allow you to write in certain cells. Please follow the general color code guide:</t>
  </si>
  <si>
    <t xml:space="preserve">Green cells are writeable. Green cells with zeroes can be left blank. </t>
  </si>
  <si>
    <t>This workbook consists of worksheets (see color coded tabs at the bottom of the workbook) that corresponds to each Activity Type in Cityspan, some of which may be restricted for specific OFCY strategies. Only use the worksheets that corresponds to the activity type that you are proposing to modify. You do NOT have to recreate all of your Scope of Work - Activities.</t>
  </si>
  <si>
    <t xml:space="preserve">Enter all fields for new activity in Modification row.   </t>
  </si>
  <si>
    <t>Copy current activity data in Current row.</t>
  </si>
  <si>
    <t>Save the excel workbook with the following naming scheme: “AGENCY - PROGRAM Activities Modification Request”</t>
  </si>
  <si>
    <t xml:space="preserve">Your workbook is ready to be uploaded as part of your Modifications Request through Cityspan. </t>
  </si>
  <si>
    <t>Internships &amp; Subsidized Employment</t>
  </si>
  <si>
    <t xml:space="preserve">GROUP ACTIVITIES #1 
</t>
  </si>
  <si>
    <t>GROUP ACTIVITIES #2</t>
  </si>
  <si>
    <t xml:space="preserve">Use this Group #1 worksheet first. If additional space is needed, you can add additional Group Activity modifications to Group #2 worksheet. </t>
  </si>
  <si>
    <r>
      <t>Ø</t>
    </r>
    <r>
      <rPr>
        <sz val="7"/>
        <color theme="1"/>
        <rFont val="Times New Roman"/>
        <family val="1"/>
      </rPr>
      <t xml:space="preserve">  </t>
    </r>
    <r>
      <rPr>
        <b/>
        <sz val="11"/>
        <color theme="1"/>
        <rFont val="Calibri"/>
        <family val="2"/>
        <scheme val="minor"/>
      </rPr>
      <t>Group Activities #1</t>
    </r>
    <r>
      <rPr>
        <sz val="11"/>
        <color theme="1"/>
        <rFont val="Calibri"/>
        <family val="2"/>
        <scheme val="minor"/>
      </rPr>
      <t xml:space="preserve"> - Use this as the primary place to enter Group Activity modifications. </t>
    </r>
  </si>
  <si>
    <r>
      <t>Ø</t>
    </r>
    <r>
      <rPr>
        <sz val="7"/>
        <color theme="1"/>
        <rFont val="Times New Roman"/>
        <family val="1"/>
      </rPr>
      <t xml:space="preserve">  </t>
    </r>
    <r>
      <rPr>
        <b/>
        <sz val="11"/>
        <color theme="1"/>
        <rFont val="Calibri"/>
        <family val="2"/>
        <scheme val="minor"/>
      </rPr>
      <t>Individual Activities</t>
    </r>
  </si>
  <si>
    <r>
      <t>Ø</t>
    </r>
    <r>
      <rPr>
        <sz val="7"/>
        <color theme="1"/>
        <rFont val="Times New Roman"/>
        <family val="1"/>
      </rPr>
      <t> </t>
    </r>
    <r>
      <rPr>
        <b/>
        <sz val="7"/>
        <color theme="1"/>
        <rFont val="Times New Roman"/>
        <family val="1"/>
      </rPr>
      <t xml:space="preserve"> </t>
    </r>
    <r>
      <rPr>
        <b/>
        <sz val="11"/>
        <color theme="1"/>
        <rFont val="Calibri"/>
        <family val="2"/>
        <scheme val="minor"/>
      </rPr>
      <t>Internships and Subsidized Employment</t>
    </r>
    <r>
      <rPr>
        <sz val="11"/>
        <color theme="1"/>
        <rFont val="Calibri"/>
        <family val="2"/>
        <scheme val="minor"/>
      </rPr>
      <t xml:space="preserve"> – Only for Career Awareness and Academic Support programs.</t>
    </r>
  </si>
  <si>
    <r>
      <t>Ø</t>
    </r>
    <r>
      <rPr>
        <sz val="7"/>
        <color theme="1"/>
        <rFont val="Times New Roman"/>
        <family val="1"/>
      </rPr>
      <t xml:space="preserve">  </t>
    </r>
    <r>
      <rPr>
        <b/>
        <sz val="11"/>
        <color theme="1"/>
        <rFont val="Calibri"/>
        <family val="2"/>
        <scheme val="minor"/>
      </rPr>
      <t>ECMHC Hours</t>
    </r>
    <r>
      <rPr>
        <sz val="11"/>
        <color theme="1"/>
        <rFont val="Calibri"/>
        <family val="2"/>
        <scheme val="minor"/>
      </rPr>
      <t xml:space="preserve"> – Only for Early Childhood Mental Health Consultations programs.  </t>
    </r>
  </si>
  <si>
    <r>
      <t>Ø</t>
    </r>
    <r>
      <rPr>
        <sz val="7"/>
        <color theme="1"/>
        <rFont val="Times New Roman"/>
        <family val="1"/>
      </rPr>
      <t xml:space="preserve">  </t>
    </r>
    <r>
      <rPr>
        <b/>
        <sz val="11"/>
        <color theme="1"/>
        <rFont val="Calibri"/>
        <family val="2"/>
        <scheme val="minor"/>
      </rPr>
      <t>Grand Total</t>
    </r>
    <r>
      <rPr>
        <sz val="11"/>
        <color theme="1"/>
        <rFont val="Calibri"/>
        <family val="2"/>
        <scheme val="minor"/>
      </rPr>
      <t xml:space="preserve">  - This summary worksheet shows you all the differences in Units of Service that results from all the modifications you are requesting. It also shows the Current Total Units of Service, which you enter in Step 2 below (row 41) and calculate your new Revised Total Units of Service (Current UoS + Grand Total Difference resulting from all proposed modifications).  </t>
    </r>
  </si>
  <si>
    <r>
      <t>Ø</t>
    </r>
    <r>
      <rPr>
        <sz val="7"/>
        <color theme="1"/>
        <rFont val="Times New Roman"/>
        <family val="1"/>
      </rPr>
      <t xml:space="preserve">  </t>
    </r>
    <r>
      <rPr>
        <b/>
        <sz val="11"/>
        <color theme="1"/>
        <rFont val="Calibri"/>
        <family val="2"/>
        <scheme val="minor"/>
      </rPr>
      <t>Current</t>
    </r>
    <r>
      <rPr>
        <sz val="11"/>
        <color theme="1"/>
        <rFont val="Calibri"/>
        <family val="2"/>
        <scheme val="minor"/>
      </rPr>
      <t xml:space="preserve"> – the activity data that is currently in Cityspan SOW-Activities.</t>
    </r>
  </si>
  <si>
    <r>
      <t>Ø</t>
    </r>
    <r>
      <rPr>
        <sz val="7"/>
        <color theme="1"/>
        <rFont val="Times New Roman"/>
        <family val="1"/>
      </rPr>
      <t xml:space="preserve">  </t>
    </r>
    <r>
      <rPr>
        <b/>
        <sz val="11"/>
        <color theme="1"/>
        <rFont val="Calibri"/>
        <family val="2"/>
        <scheme val="minor"/>
      </rPr>
      <t>Difference</t>
    </r>
    <r>
      <rPr>
        <sz val="11"/>
        <color theme="1"/>
        <rFont val="Calibri"/>
        <family val="2"/>
        <scheme val="minor"/>
      </rPr>
      <t xml:space="preserve"> – Calculated by the formula </t>
    </r>
    <r>
      <rPr>
        <b/>
        <i/>
        <sz val="11"/>
        <color theme="1"/>
        <rFont val="Calibri"/>
        <family val="2"/>
        <scheme val="minor"/>
      </rPr>
      <t>Modification #s – Current #s</t>
    </r>
    <r>
      <rPr>
        <sz val="11"/>
        <color theme="1"/>
        <rFont val="Calibri"/>
        <family val="2"/>
        <scheme val="minor"/>
      </rPr>
      <t>. Generally, the modification should result in a net neutral or positive impact for Total Units of Service or Service Hours.</t>
    </r>
  </si>
  <si>
    <r>
      <t>Ø</t>
    </r>
    <r>
      <rPr>
        <sz val="7"/>
        <color theme="1"/>
        <rFont val="Times New Roman"/>
        <family val="1"/>
      </rPr>
      <t xml:space="preserve">  </t>
    </r>
    <r>
      <rPr>
        <b/>
        <sz val="11"/>
        <color theme="1"/>
        <rFont val="Calibri"/>
        <family val="2"/>
        <scheme val="minor"/>
      </rPr>
      <t>Modification</t>
    </r>
    <r>
      <rPr>
        <sz val="11"/>
        <color theme="1"/>
        <rFont val="Calibri"/>
        <family val="2"/>
        <scheme val="minor"/>
      </rPr>
      <t xml:space="preserve"> – What specifically you are proposing to modify.</t>
    </r>
  </si>
  <si>
    <r>
      <rPr>
        <b/>
        <sz val="11"/>
        <color theme="1"/>
        <rFont val="Calibri"/>
        <family val="2"/>
        <scheme val="minor"/>
      </rPr>
      <t>If you need more spaces than this workbook provides</t>
    </r>
    <r>
      <rPr>
        <sz val="11"/>
        <color theme="1"/>
        <rFont val="Calibri"/>
        <family val="2"/>
        <scheme val="minor"/>
      </rPr>
      <t>, please download another form and continue your modification request on the new workbook and upload a second attachment in Cityspan.</t>
    </r>
  </si>
  <si>
    <r>
      <t>Ø</t>
    </r>
    <r>
      <rPr>
        <sz val="7"/>
        <color theme="1"/>
        <rFont val="Times New Roman"/>
        <family val="1"/>
      </rPr>
      <t xml:space="preserve">  </t>
    </r>
    <r>
      <rPr>
        <b/>
        <sz val="11"/>
        <color theme="1"/>
        <rFont val="Calibri"/>
        <family val="2"/>
        <scheme val="minor"/>
      </rPr>
      <t>Group Activities #2</t>
    </r>
    <r>
      <rPr>
        <sz val="11"/>
        <color theme="1"/>
        <rFont val="Calibri"/>
        <family val="2"/>
        <scheme val="minor"/>
      </rPr>
      <t xml:space="preserve"> - Only use this worksheet if additional space is needed for more Group Activity modifications. This worksheet provides space for an additional 20 group activity modification. </t>
    </r>
  </si>
  <si>
    <t>Each worksheet has space created for 10 activities you want to modify, except Group #2 which has space for 20 activities. Each activity is organized by three rows:</t>
  </si>
  <si>
    <t xml:space="preserve">What Happens If My Modifications Are Approved? </t>
  </si>
  <si>
    <t xml:space="preserve">What Happens After I Submit The Modification Request Through Cityspan? </t>
  </si>
  <si>
    <r>
      <t>Ø</t>
    </r>
    <r>
      <rPr>
        <sz val="7"/>
        <color theme="1"/>
        <rFont val="Times New Roman"/>
        <family val="1"/>
      </rPr>
      <t xml:space="preserve">  </t>
    </r>
    <r>
      <rPr>
        <sz val="11"/>
        <color theme="1"/>
        <rFont val="Calibri"/>
        <family val="2"/>
        <scheme val="minor"/>
      </rPr>
      <t xml:space="preserve">You will also see a link called </t>
    </r>
    <r>
      <rPr>
        <b/>
        <i/>
        <sz val="11"/>
        <color theme="1"/>
        <rFont val="Calibri"/>
        <family val="2"/>
        <scheme val="minor"/>
      </rPr>
      <t xml:space="preserve">Status </t>
    </r>
    <r>
      <rPr>
        <sz val="11"/>
        <color theme="1"/>
        <rFont val="Calibri"/>
        <family val="2"/>
        <scheme val="minor"/>
      </rPr>
      <t>appear</t>
    </r>
    <r>
      <rPr>
        <b/>
        <i/>
        <sz val="11"/>
        <color theme="1"/>
        <rFont val="Calibri"/>
        <family val="2"/>
        <scheme val="minor"/>
      </rPr>
      <t xml:space="preserve"> </t>
    </r>
    <r>
      <rPr>
        <sz val="11"/>
        <color theme="1"/>
        <rFont val="Calibri"/>
        <family val="2"/>
        <scheme val="minor"/>
      </rPr>
      <t>below</t>
    </r>
    <r>
      <rPr>
        <sz val="11"/>
        <color theme="1"/>
        <rFont val="Calibri"/>
        <family val="2"/>
        <scheme val="minor"/>
      </rPr>
      <t xml:space="preserve"> your modification request, which is read-only. This is where the Grant Manager will either Approve or Deny the request with comments. </t>
    </r>
  </si>
  <si>
    <r>
      <t>Ø</t>
    </r>
    <r>
      <rPr>
        <sz val="7"/>
        <color theme="1"/>
        <rFont val="Times New Roman"/>
        <family val="1"/>
      </rPr>
      <t xml:space="preserve">  </t>
    </r>
    <r>
      <rPr>
        <sz val="11"/>
        <color theme="1"/>
        <rFont val="Calibri"/>
        <family val="2"/>
        <scheme val="minor"/>
      </rPr>
      <t xml:space="preserve">The assigned OFCY Grant Manager will receive an email that you have submitted a modification request with a date/time stamp. </t>
    </r>
  </si>
  <si>
    <r>
      <t>Ø</t>
    </r>
    <r>
      <rPr>
        <sz val="7"/>
        <color theme="1"/>
        <rFont val="Times New Roman"/>
        <family val="1"/>
      </rPr>
      <t xml:space="preserve">  </t>
    </r>
    <r>
      <rPr>
        <sz val="11"/>
        <color theme="1"/>
        <rFont val="Calibri"/>
        <family val="2"/>
        <scheme val="minor"/>
      </rPr>
      <t xml:space="preserve">Cityspan will send a notification email to you with the Grant Manager determination and comments. You can also find this information by clicking on the </t>
    </r>
    <r>
      <rPr>
        <b/>
        <i/>
        <sz val="11"/>
        <color theme="1"/>
        <rFont val="Calibri"/>
        <family val="2"/>
        <scheme val="minor"/>
      </rPr>
      <t>Status</t>
    </r>
    <r>
      <rPr>
        <sz val="11"/>
        <color theme="1"/>
        <rFont val="Calibri"/>
        <family val="2"/>
        <scheme val="minor"/>
      </rPr>
      <t xml:space="preserve"> link.      </t>
    </r>
  </si>
  <si>
    <r>
      <t>Ø</t>
    </r>
    <r>
      <rPr>
        <sz val="7"/>
        <color theme="1"/>
        <rFont val="Times New Roman"/>
        <family val="1"/>
      </rPr>
      <t xml:space="preserve">  </t>
    </r>
    <r>
      <rPr>
        <sz val="11"/>
        <color theme="1"/>
        <rFont val="Calibri"/>
        <family val="2"/>
        <scheme val="minor"/>
      </rPr>
      <t xml:space="preserve">The Grant Manager will review and make a determination on the Status of your request usually within five business days. </t>
    </r>
  </si>
  <si>
    <t xml:space="preserve">1) Click into the type of Activity you have been apprroved to modify (Group, Individual, ECMHC, Internships &amp; Subsidized Employment).   </t>
  </si>
  <si>
    <r>
      <t>4) Click</t>
    </r>
    <r>
      <rPr>
        <b/>
        <i/>
        <sz val="11"/>
        <color theme="1"/>
        <rFont val="Calibri"/>
        <family val="2"/>
        <scheme val="minor"/>
      </rPr>
      <t xml:space="preserve"> Edit</t>
    </r>
    <r>
      <rPr>
        <sz val="11"/>
        <color theme="1"/>
        <rFont val="Calibri"/>
        <family val="2"/>
        <scheme val="minor"/>
      </rPr>
      <t xml:space="preserve"> to change Locations. The drop down list is populated from the locations created through the Locations tab. </t>
    </r>
  </si>
  <si>
    <r>
      <t xml:space="preserve">5) Click </t>
    </r>
    <r>
      <rPr>
        <b/>
        <i/>
        <sz val="11"/>
        <color theme="1"/>
        <rFont val="Calibri"/>
        <family val="2"/>
        <scheme val="minor"/>
      </rPr>
      <t>Edit</t>
    </r>
    <r>
      <rPr>
        <sz val="11"/>
        <color theme="1"/>
        <rFont val="Calibri"/>
        <family val="2"/>
        <scheme val="minor"/>
      </rPr>
      <t xml:space="preserve"> to change the OFCY Activity Category. </t>
    </r>
  </si>
  <si>
    <t xml:space="preserve">The  Grant Manager will unlock the Scope of Work - Activities form in Cityspan. This will allow you to apply the approved modifications in each and every unique activity in Cityspan. You cannot make any changes directly into the Scope of Work - Activities form because it is a read-only page that pulls data from each unique activity you set up. </t>
  </si>
  <si>
    <r>
      <t xml:space="preserve">3) The Funding Source should always have the correct fiscal year marked, otherwise your program will not receive credit for the services provided in that year. Clicking </t>
    </r>
    <r>
      <rPr>
        <b/>
        <i/>
        <sz val="11"/>
        <color theme="1"/>
        <rFont val="Calibri"/>
        <family val="2"/>
        <scheme val="minor"/>
      </rPr>
      <t>Edit</t>
    </r>
    <r>
      <rPr>
        <sz val="11"/>
        <color theme="1"/>
        <rFont val="Calibri"/>
        <family val="2"/>
        <scheme val="minor"/>
      </rPr>
      <t xml:space="preserve"> here also allows you to change the Name of the group activity.   </t>
    </r>
  </si>
  <si>
    <r>
      <t>6) Click</t>
    </r>
    <r>
      <rPr>
        <b/>
        <i/>
        <sz val="11"/>
        <color theme="1"/>
        <rFont val="Calibri"/>
        <family val="2"/>
        <scheme val="minor"/>
      </rPr>
      <t xml:space="preserve"> Edit</t>
    </r>
    <r>
      <rPr>
        <sz val="11"/>
        <color theme="1"/>
        <rFont val="Calibri"/>
        <family val="2"/>
        <scheme val="minor"/>
      </rPr>
      <t xml:space="preserve"> to change the Projections to calculate Units of Service.</t>
    </r>
  </si>
  <si>
    <t>If you need further instructions, please refer to the Cityspan User Manual and Recorded Webinar located at www.ofcy.org/cityspan. You can also call the Cityspan Helpdesk at 866.469.6884 (toll free) Monday - Friday, 8AM-5PM, PST.</t>
  </si>
  <si>
    <t>Group Activity #2 Total Difference</t>
  </si>
  <si>
    <t>Group Activity #1 Total Difference</t>
  </si>
  <si>
    <t>To make the edits into each activity in Cityspan:</t>
  </si>
  <si>
    <t xml:space="preserve">2) Select a specific Activity to modify from the list shown (not on screen shot).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</si>
</sst>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0"/>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4"/>
      <color rgb="FF000000"/>
      <name val="Calibri"/>
      <family val="2"/>
      <scheme val="minor"/>
    </font>
    <font>
      <sz val="14"/>
      <color theme="1"/>
      <name val="Calibri"/>
      <family val="2"/>
      <scheme val="minor"/>
    </font>
    <font>
      <b/>
      <sz val="16"/>
      <color rgb="FF000000"/>
      <name val="Calibri"/>
      <family val="2"/>
      <scheme val="minor"/>
    </font>
    <font>
      <b/>
      <sz val="14"/>
      <color theme="0"/>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sz val="11"/>
      <color theme="1"/>
      <name val="Wingdings"/>
      <charset val="2"/>
    </font>
    <font>
      <sz val="7"/>
      <color theme="1"/>
      <name val="Times New Roman"/>
      <family val="1"/>
    </font>
    <font>
      <b/>
      <i/>
      <sz val="11"/>
      <color theme="1"/>
      <name val="Calibri"/>
      <family val="2"/>
      <scheme val="minor"/>
    </font>
    <font>
      <b/>
      <sz val="11"/>
      <color rgb="FFFF0000"/>
      <name val="Calibri"/>
      <family val="2"/>
      <scheme val="minor"/>
    </font>
    <font>
      <b/>
      <sz val="16"/>
      <name val="Calibri"/>
      <family val="2"/>
      <scheme val="minor"/>
    </font>
    <font>
      <sz val="11"/>
      <color theme="0"/>
      <name val="Calibri"/>
      <family val="2"/>
      <scheme val="minor"/>
    </font>
    <font>
      <b/>
      <sz val="9"/>
      <color theme="0"/>
      <name val="Calibri"/>
      <family val="2"/>
      <scheme val="minor"/>
    </font>
    <font>
      <b/>
      <sz val="8"/>
      <color theme="0"/>
      <name val="Calibri"/>
      <family val="2"/>
      <scheme val="minor"/>
    </font>
    <font>
      <b/>
      <sz val="10"/>
      <color theme="0"/>
      <name val="Calibri"/>
      <family val="2"/>
      <scheme val="minor"/>
    </font>
    <font>
      <sz val="12"/>
      <color theme="1"/>
      <name val="Calibri"/>
      <family val="2"/>
      <scheme val="minor"/>
    </font>
    <font>
      <b/>
      <sz val="12"/>
      <color rgb="FFFF0000"/>
      <name val="Calibri"/>
      <family val="2"/>
      <scheme val="minor"/>
    </font>
    <font>
      <b/>
      <sz val="12"/>
      <color theme="3"/>
      <name val="Calibri"/>
      <family val="2"/>
      <scheme val="minor"/>
    </font>
    <font>
      <b/>
      <sz val="12"/>
      <color theme="3"/>
      <name val="Wingdings"/>
      <charset val="2"/>
    </font>
    <font>
      <b/>
      <sz val="7"/>
      <color theme="1"/>
      <name val="Times New Roman"/>
      <family val="1"/>
    </font>
    <font>
      <b/>
      <sz val="12"/>
      <color theme="0"/>
      <name val="Calibri"/>
      <family val="2"/>
      <scheme val="minor"/>
    </font>
  </fonts>
  <fills count="17">
    <fill>
      <patternFill patternType="none"/>
    </fill>
    <fill>
      <patternFill patternType="gray125"/>
    </fill>
    <fill>
      <patternFill patternType="solid">
        <fgColor rgb="FFFFFFFF"/>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rgb="FFBFBFBF"/>
        <bgColor indexed="64"/>
      </patternFill>
    </fill>
    <fill>
      <patternFill patternType="solid">
        <fgColor theme="0"/>
        <bgColor indexed="64"/>
      </patternFill>
    </fill>
    <fill>
      <patternFill patternType="solid">
        <fgColor theme="1" tint="0.499984740745262"/>
        <bgColor indexed="64"/>
      </patternFill>
    </fill>
    <fill>
      <patternFill patternType="solid">
        <fgColor theme="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s>
  <cellStyleXfs count="1">
    <xf numFmtId="0" fontId="0" fillId="0" borderId="0"/>
  </cellStyleXfs>
  <cellXfs count="149">
    <xf numFmtId="0" fontId="0" fillId="0" borderId="0" xfId="0"/>
    <xf numFmtId="0" fontId="0" fillId="0" borderId="0" xfId="0" applyFont="1"/>
    <xf numFmtId="0" fontId="4" fillId="5" borderId="1" xfId="0" applyFont="1" applyFill="1" applyBorder="1" applyAlignment="1">
      <alignment horizontal="left" vertical="top" wrapText="1"/>
    </xf>
    <xf numFmtId="0" fontId="4" fillId="5" borderId="1" xfId="0" applyFont="1" applyFill="1" applyBorder="1" applyAlignment="1">
      <alignment vertical="top" wrapText="1"/>
    </xf>
    <xf numFmtId="0" fontId="0" fillId="5" borderId="1" xfId="0" applyFont="1" applyFill="1" applyBorder="1"/>
    <xf numFmtId="0" fontId="4" fillId="8" borderId="1" xfId="0" applyFont="1" applyFill="1" applyBorder="1" applyAlignment="1">
      <alignment horizontal="left" vertical="top" wrapText="1"/>
    </xf>
    <xf numFmtId="0" fontId="4" fillId="8" borderId="1" xfId="0" applyFont="1" applyFill="1" applyBorder="1" applyAlignment="1">
      <alignment vertical="top" wrapText="1"/>
    </xf>
    <xf numFmtId="0" fontId="0" fillId="8" borderId="1" xfId="0" applyFont="1" applyFill="1" applyBorder="1"/>
    <xf numFmtId="0" fontId="4" fillId="10" borderId="1" xfId="0" applyFont="1" applyFill="1" applyBorder="1" applyAlignment="1">
      <alignment vertical="top" wrapText="1"/>
    </xf>
    <xf numFmtId="0" fontId="0" fillId="0" borderId="0" xfId="0" applyFont="1" applyBorder="1"/>
    <xf numFmtId="0" fontId="6" fillId="0" borderId="0" xfId="0" applyFont="1" applyBorder="1" applyAlignment="1">
      <alignment horizontal="center" vertical="center"/>
    </xf>
    <xf numFmtId="0" fontId="1" fillId="8" borderId="11" xfId="0" applyFont="1" applyFill="1" applyBorder="1"/>
    <xf numFmtId="0" fontId="0" fillId="5" borderId="11" xfId="0" applyFont="1" applyFill="1" applyBorder="1"/>
    <xf numFmtId="0" fontId="0" fillId="5" borderId="12" xfId="0" applyFont="1" applyFill="1" applyBorder="1"/>
    <xf numFmtId="0" fontId="8" fillId="5" borderId="13" xfId="0" applyFont="1" applyFill="1" applyBorder="1" applyAlignment="1">
      <alignment horizontal="left" vertical="center"/>
    </xf>
    <xf numFmtId="0" fontId="8" fillId="5" borderId="14" xfId="0" applyFont="1" applyFill="1" applyBorder="1" applyAlignment="1">
      <alignment horizontal="center" vertical="center" wrapText="1"/>
    </xf>
    <xf numFmtId="0" fontId="6" fillId="5" borderId="15" xfId="0" applyFont="1" applyFill="1" applyBorder="1" applyAlignment="1">
      <alignment horizontal="center" vertical="center"/>
    </xf>
    <xf numFmtId="0" fontId="4" fillId="4" borderId="1" xfId="0" applyFont="1" applyFill="1" applyBorder="1" applyAlignment="1" applyProtection="1">
      <alignment vertical="top" wrapText="1"/>
      <protection locked="0"/>
    </xf>
    <xf numFmtId="0" fontId="4" fillId="10" borderId="1" xfId="0" applyFont="1" applyFill="1" applyBorder="1" applyAlignment="1" applyProtection="1">
      <alignment vertical="top" wrapText="1"/>
    </xf>
    <xf numFmtId="0" fontId="0" fillId="0" borderId="0" xfId="0" applyFont="1" applyBorder="1" applyAlignment="1">
      <alignment wrapText="1"/>
    </xf>
    <xf numFmtId="0" fontId="1" fillId="8" borderId="11" xfId="0" applyFont="1" applyFill="1" applyBorder="1" applyAlignment="1">
      <alignment wrapText="1"/>
    </xf>
    <xf numFmtId="0" fontId="0" fillId="5" borderId="11" xfId="0" applyFont="1" applyFill="1" applyBorder="1" applyAlignment="1">
      <alignment wrapText="1"/>
    </xf>
    <xf numFmtId="0" fontId="0" fillId="5" borderId="12" xfId="0" applyFont="1" applyFill="1" applyBorder="1" applyAlignment="1">
      <alignment wrapText="1"/>
    </xf>
    <xf numFmtId="0" fontId="0" fillId="0" borderId="0" xfId="0" applyFont="1" applyBorder="1" applyAlignment="1">
      <alignment horizontal="center" vertical="center" wrapText="1"/>
    </xf>
    <xf numFmtId="0" fontId="8" fillId="5" borderId="14" xfId="0" applyFont="1" applyFill="1" applyBorder="1" applyAlignment="1">
      <alignment horizontal="center" vertical="center"/>
    </xf>
    <xf numFmtId="0" fontId="0" fillId="0" borderId="0" xfId="0" applyFont="1" applyBorder="1" applyAlignment="1">
      <alignment horizontal="center" vertical="center"/>
    </xf>
    <xf numFmtId="0" fontId="6" fillId="5" borderId="14" xfId="0" applyFont="1" applyFill="1" applyBorder="1" applyAlignment="1">
      <alignment horizontal="center" vertical="center"/>
    </xf>
    <xf numFmtId="0" fontId="8" fillId="5" borderId="15" xfId="0" applyFont="1" applyFill="1" applyBorder="1" applyAlignment="1">
      <alignment horizontal="center" vertical="center"/>
    </xf>
    <xf numFmtId="0" fontId="0" fillId="10" borderId="1" xfId="0" applyFont="1" applyFill="1" applyBorder="1"/>
    <xf numFmtId="0" fontId="2" fillId="0" borderId="0" xfId="0" applyFont="1"/>
    <xf numFmtId="0" fontId="9" fillId="0" borderId="0" xfId="0" applyFont="1"/>
    <xf numFmtId="0" fontId="11" fillId="0" borderId="0" xfId="0" applyFont="1"/>
    <xf numFmtId="0" fontId="0" fillId="4" borderId="1" xfId="0" applyFont="1" applyFill="1" applyBorder="1" applyProtection="1">
      <protection locked="0"/>
    </xf>
    <xf numFmtId="0" fontId="10" fillId="0" borderId="0" xfId="0" applyFont="1" applyBorder="1"/>
    <xf numFmtId="0" fontId="0" fillId="0" borderId="0" xfId="0" applyAlignment="1">
      <alignment vertical="center"/>
    </xf>
    <xf numFmtId="0" fontId="0" fillId="0" borderId="0" xfId="0" applyAlignment="1">
      <alignment horizontal="left" vertical="center" indent="5"/>
    </xf>
    <xf numFmtId="0" fontId="0" fillId="0" borderId="0" xfId="0" applyAlignment="1">
      <alignment horizontal="left" vertical="center" indent="1"/>
    </xf>
    <xf numFmtId="0" fontId="2" fillId="0" borderId="0" xfId="0" applyFont="1" applyAlignment="1">
      <alignment vertical="center"/>
    </xf>
    <xf numFmtId="0" fontId="0" fillId="14" borderId="0" xfId="0" applyFill="1"/>
    <xf numFmtId="0" fontId="0" fillId="14" borderId="0" xfId="0" applyFill="1" applyAlignment="1">
      <alignment vertical="center"/>
    </xf>
    <xf numFmtId="0" fontId="12" fillId="0" borderId="0" xfId="0" applyFont="1" applyAlignment="1">
      <alignment horizontal="left" vertical="center" wrapText="1"/>
    </xf>
    <xf numFmtId="0" fontId="2" fillId="0" borderId="0" xfId="0" applyFont="1" applyAlignment="1">
      <alignment horizontal="center" vertical="center"/>
    </xf>
    <xf numFmtId="0" fontId="0" fillId="4" borderId="3" xfId="0" applyFill="1" applyBorder="1"/>
    <xf numFmtId="0" fontId="12" fillId="0" borderId="0" xfId="0" applyFont="1" applyAlignment="1">
      <alignment horizontal="left" vertical="center"/>
    </xf>
    <xf numFmtId="0" fontId="0" fillId="0" borderId="0" xfId="0" applyAlignment="1">
      <alignment horizontal="left"/>
    </xf>
    <xf numFmtId="0" fontId="0" fillId="4" borderId="2" xfId="0" applyFill="1" applyBorder="1" applyAlignment="1">
      <alignment vertical="center"/>
    </xf>
    <xf numFmtId="0" fontId="0" fillId="4" borderId="4" xfId="0" applyFill="1" applyBorder="1"/>
    <xf numFmtId="0" fontId="0" fillId="3" borderId="2" xfId="0" applyFill="1" applyBorder="1" applyAlignment="1">
      <alignment vertical="center"/>
    </xf>
    <xf numFmtId="0" fontId="0" fillId="3" borderId="3" xfId="0" applyFill="1" applyBorder="1"/>
    <xf numFmtId="0" fontId="0" fillId="3" borderId="4" xfId="0" applyFill="1" applyBorder="1"/>
    <xf numFmtId="0" fontId="2" fillId="0" borderId="0" xfId="0" applyFont="1" applyAlignment="1">
      <alignment horizontal="center" vertical="top"/>
    </xf>
    <xf numFmtId="0" fontId="9" fillId="0" borderId="0" xfId="0" applyFont="1" applyBorder="1"/>
    <xf numFmtId="0" fontId="7" fillId="9" borderId="21" xfId="0" applyFont="1" applyFill="1" applyBorder="1" applyAlignment="1">
      <alignment vertical="center"/>
    </xf>
    <xf numFmtId="0" fontId="7" fillId="9" borderId="22" xfId="0" applyFont="1" applyFill="1" applyBorder="1" applyAlignment="1">
      <alignment vertical="center"/>
    </xf>
    <xf numFmtId="0" fontId="10" fillId="9" borderId="23" xfId="0" applyFont="1" applyFill="1" applyBorder="1" applyAlignment="1">
      <alignment horizontal="right"/>
    </xf>
    <xf numFmtId="0" fontId="7" fillId="12" borderId="21" xfId="0" applyFont="1" applyFill="1" applyBorder="1" applyAlignment="1">
      <alignment vertical="center" wrapText="1"/>
    </xf>
    <xf numFmtId="0" fontId="7" fillId="12" borderId="22" xfId="0" applyFont="1" applyFill="1" applyBorder="1" applyAlignment="1">
      <alignment vertical="center" wrapText="1"/>
    </xf>
    <xf numFmtId="0" fontId="7" fillId="11" borderId="21" xfId="0" applyFont="1" applyFill="1" applyBorder="1" applyAlignment="1">
      <alignment vertical="center"/>
    </xf>
    <xf numFmtId="0" fontId="7" fillId="11" borderId="22" xfId="0" applyFont="1" applyFill="1" applyBorder="1" applyAlignment="1">
      <alignment vertical="center"/>
    </xf>
    <xf numFmtId="0" fontId="7" fillId="7" borderId="21" xfId="0" applyFont="1" applyFill="1" applyBorder="1" applyAlignment="1">
      <alignment vertical="center"/>
    </xf>
    <xf numFmtId="0" fontId="7" fillId="7" borderId="22" xfId="0" applyFont="1" applyFill="1" applyBorder="1" applyAlignment="1">
      <alignment vertical="center" wrapText="1"/>
    </xf>
    <xf numFmtId="0" fontId="0" fillId="5" borderId="11" xfId="0" applyFont="1" applyFill="1" applyBorder="1" applyAlignment="1">
      <alignment horizontal="center" vertical="center"/>
    </xf>
    <xf numFmtId="0" fontId="4" fillId="2" borderId="19" xfId="0" applyFont="1" applyFill="1" applyBorder="1" applyAlignment="1">
      <alignment vertical="center" wrapText="1"/>
    </xf>
    <xf numFmtId="0" fontId="3" fillId="13" borderId="8" xfId="0" applyFont="1" applyFill="1" applyBorder="1" applyAlignment="1">
      <alignment horizontal="center" vertical="center" wrapText="1"/>
    </xf>
    <xf numFmtId="0" fontId="0" fillId="0" borderId="5" xfId="0" applyFont="1" applyBorder="1"/>
    <xf numFmtId="0" fontId="0" fillId="0" borderId="7" xfId="0" applyFont="1" applyBorder="1"/>
    <xf numFmtId="0" fontId="0" fillId="0" borderId="6" xfId="0" applyFont="1" applyBorder="1"/>
    <xf numFmtId="0" fontId="1" fillId="5" borderId="11" xfId="0" applyFont="1" applyFill="1" applyBorder="1"/>
    <xf numFmtId="0" fontId="0" fillId="5" borderId="20" xfId="0" applyFont="1" applyFill="1" applyBorder="1"/>
    <xf numFmtId="0" fontId="0" fillId="5" borderId="20" xfId="0" applyFont="1" applyFill="1" applyBorder="1" applyAlignment="1">
      <alignment wrapText="1"/>
    </xf>
    <xf numFmtId="0" fontId="0" fillId="5" borderId="11" xfId="0" applyFont="1" applyFill="1" applyBorder="1" applyAlignment="1">
      <alignment horizontal="center" vertical="center" wrapText="1"/>
    </xf>
    <xf numFmtId="0" fontId="0" fillId="5" borderId="24" xfId="0" applyFont="1" applyFill="1" applyBorder="1"/>
    <xf numFmtId="0" fontId="0" fillId="5" borderId="21" xfId="0" applyFont="1" applyFill="1" applyBorder="1"/>
    <xf numFmtId="0" fontId="7" fillId="12" borderId="23" xfId="0" applyFont="1" applyFill="1" applyBorder="1" applyAlignment="1">
      <alignment horizontal="right" vertical="center"/>
    </xf>
    <xf numFmtId="0" fontId="7" fillId="11" borderId="23" xfId="0" applyFont="1" applyFill="1" applyBorder="1" applyAlignment="1">
      <alignment horizontal="right" vertical="center"/>
    </xf>
    <xf numFmtId="0" fontId="16" fillId="7" borderId="23" xfId="0" applyFont="1" applyFill="1" applyBorder="1" applyAlignment="1">
      <alignment horizontal="right" vertical="center"/>
    </xf>
    <xf numFmtId="0" fontId="9" fillId="6" borderId="11" xfId="0" applyFont="1" applyFill="1" applyBorder="1" applyAlignment="1">
      <alignment horizontal="center"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9" fillId="0" borderId="11" xfId="0" applyFont="1" applyBorder="1" applyAlignment="1">
      <alignment horizontal="center" wrapText="1"/>
    </xf>
    <xf numFmtId="0" fontId="9" fillId="0" borderId="13" xfId="0" applyFont="1" applyBorder="1" applyAlignment="1">
      <alignment horizontal="center" wrapText="1"/>
    </xf>
    <xf numFmtId="0" fontId="11" fillId="0" borderId="15" xfId="0" applyFont="1" applyBorder="1" applyAlignment="1">
      <alignment horizontal="center" vertical="center"/>
    </xf>
    <xf numFmtId="0" fontId="5" fillId="6" borderId="12" xfId="0" applyFont="1" applyFill="1" applyBorder="1" applyAlignment="1">
      <alignment horizontal="center" vertical="center" wrapText="1"/>
    </xf>
    <xf numFmtId="0" fontId="9" fillId="5" borderId="11" xfId="0" applyFont="1" applyFill="1" applyBorder="1"/>
    <xf numFmtId="0" fontId="9" fillId="5" borderId="12" xfId="0" applyFont="1" applyFill="1" applyBorder="1"/>
    <xf numFmtId="0" fontId="12" fillId="0" borderId="0" xfId="0" applyFont="1" applyAlignment="1">
      <alignment horizontal="left" vertical="center" wrapText="1"/>
    </xf>
    <xf numFmtId="0" fontId="1" fillId="8"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21" fillId="0" borderId="0" xfId="0" applyFont="1" applyAlignment="1">
      <alignment wrapText="1"/>
    </xf>
    <xf numFmtId="0" fontId="1" fillId="8" borderId="1" xfId="0" applyFont="1" applyFill="1" applyBorder="1" applyAlignment="1">
      <alignment horizontal="center" vertical="center" wrapText="1"/>
    </xf>
    <xf numFmtId="0" fontId="17" fillId="0" borderId="0" xfId="0" applyFont="1" applyFill="1" applyBorder="1" applyAlignment="1">
      <alignment horizontal="center" vertical="center"/>
    </xf>
    <xf numFmtId="0" fontId="4" fillId="3" borderId="1" xfId="0" applyFont="1" applyFill="1" applyBorder="1" applyAlignment="1" applyProtection="1">
      <alignment vertical="top" wrapText="1"/>
    </xf>
    <xf numFmtId="0" fontId="12" fillId="0" borderId="0" xfId="0" applyFont="1" applyAlignment="1">
      <alignment horizontal="left" vertical="center" wrapText="1"/>
    </xf>
    <xf numFmtId="0" fontId="1" fillId="8" borderId="1" xfId="0" applyFont="1" applyFill="1" applyBorder="1" applyAlignment="1">
      <alignment horizontal="center" vertical="center" wrapText="1"/>
    </xf>
    <xf numFmtId="0" fontId="0" fillId="0" borderId="0" xfId="0" applyFont="1" applyAlignment="1">
      <alignment horizontal="left" vertical="center" wrapText="1"/>
    </xf>
    <xf numFmtId="0" fontId="0" fillId="0" borderId="30" xfId="0" applyFont="1" applyBorder="1" applyAlignment="1">
      <alignment vertical="center" wrapText="1"/>
    </xf>
    <xf numFmtId="0" fontId="4" fillId="0" borderId="0" xfId="0" applyFont="1"/>
    <xf numFmtId="0" fontId="0" fillId="4" borderId="1" xfId="0" applyFont="1" applyFill="1" applyBorder="1" applyAlignment="1" applyProtection="1">
      <alignment wrapText="1"/>
      <protection locked="0"/>
    </xf>
    <xf numFmtId="0" fontId="0" fillId="0" borderId="0" xfId="0" applyFont="1" applyBorder="1" applyAlignment="1">
      <alignment vertical="center"/>
    </xf>
    <xf numFmtId="0" fontId="10" fillId="5" borderId="20" xfId="0" applyFont="1" applyFill="1" applyBorder="1" applyAlignment="1">
      <alignment vertical="center"/>
    </xf>
    <xf numFmtId="0" fontId="1" fillId="8" borderId="11" xfId="0" applyFont="1" applyFill="1" applyBorder="1" applyAlignment="1">
      <alignment vertical="center"/>
    </xf>
    <xf numFmtId="0" fontId="10" fillId="0" borderId="0" xfId="0" applyFont="1" applyAlignment="1">
      <alignment horizontal="center" vertical="center"/>
    </xf>
    <xf numFmtId="0" fontId="0" fillId="0" borderId="0" xfId="0" applyAlignment="1">
      <alignment horizontal="left" vertical="center" wrapText="1"/>
    </xf>
    <xf numFmtId="0" fontId="12" fillId="0" borderId="0" xfId="0" applyFont="1" applyAlignment="1">
      <alignment horizontal="left" vertical="center" wrapText="1"/>
    </xf>
    <xf numFmtId="0" fontId="0" fillId="0" borderId="0" xfId="0" applyAlignment="1">
      <alignment horizontal="left" wrapText="1"/>
    </xf>
    <xf numFmtId="0" fontId="0" fillId="4" borderId="25" xfId="0" applyFill="1" applyBorder="1" applyAlignment="1" applyProtection="1">
      <alignment horizontal="left"/>
      <protection locked="0"/>
    </xf>
    <xf numFmtId="0" fontId="0" fillId="4" borderId="10" xfId="0" applyFill="1" applyBorder="1" applyAlignment="1" applyProtection="1">
      <alignment horizontal="left"/>
      <protection locked="0"/>
    </xf>
    <xf numFmtId="0" fontId="0" fillId="4" borderId="14" xfId="0" applyFill="1" applyBorder="1" applyAlignment="1" applyProtection="1">
      <alignment horizontal="left"/>
      <protection locked="0"/>
    </xf>
    <xf numFmtId="0" fontId="0" fillId="4" borderId="15" xfId="0" applyFill="1" applyBorder="1" applyAlignment="1" applyProtection="1">
      <alignment horizontal="left"/>
      <protection locked="0"/>
    </xf>
    <xf numFmtId="0" fontId="26" fillId="16" borderId="0" xfId="0" applyFont="1" applyFill="1" applyAlignment="1">
      <alignment horizontal="center" vertical="center" wrapText="1"/>
    </xf>
    <xf numFmtId="0" fontId="0" fillId="0" borderId="0" xfId="0" applyFont="1" applyAlignment="1">
      <alignment horizontal="left" vertical="center" wrapText="1"/>
    </xf>
    <xf numFmtId="0" fontId="1" fillId="8" borderId="26" xfId="0" applyFont="1" applyFill="1" applyBorder="1" applyAlignment="1">
      <alignment horizontal="right" vertical="center"/>
    </xf>
    <xf numFmtId="0" fontId="1" fillId="8" borderId="27" xfId="0" applyFont="1" applyFill="1" applyBorder="1" applyAlignment="1">
      <alignment horizontal="right" vertical="center"/>
    </xf>
    <xf numFmtId="0" fontId="1" fillId="8" borderId="9" xfId="0" applyFont="1" applyFill="1" applyBorder="1" applyAlignment="1">
      <alignment horizontal="right" vertical="center"/>
    </xf>
    <xf numFmtId="0" fontId="1" fillId="8" borderId="25" xfId="0" applyFont="1" applyFill="1" applyBorder="1" applyAlignment="1">
      <alignment horizontal="right" vertical="center"/>
    </xf>
    <xf numFmtId="0" fontId="1" fillId="8" borderId="13" xfId="0" applyFont="1" applyFill="1" applyBorder="1" applyAlignment="1">
      <alignment horizontal="right" vertical="center"/>
    </xf>
    <xf numFmtId="0" fontId="1" fillId="8" borderId="14" xfId="0" applyFont="1" applyFill="1" applyBorder="1" applyAlignment="1">
      <alignment horizontal="right" vertical="center"/>
    </xf>
    <xf numFmtId="0" fontId="0" fillId="4" borderId="27" xfId="0" applyFill="1" applyBorder="1" applyAlignment="1" applyProtection="1">
      <alignment horizontal="left"/>
      <protection locked="0"/>
    </xf>
    <xf numFmtId="0" fontId="0" fillId="4" borderId="28" xfId="0" applyFill="1" applyBorder="1" applyAlignment="1" applyProtection="1">
      <alignment horizontal="left"/>
      <protection locked="0"/>
    </xf>
    <xf numFmtId="0" fontId="2" fillId="0" borderId="0" xfId="0" applyFont="1" applyAlignment="1">
      <alignment horizontal="left" vertical="center" wrapText="1"/>
    </xf>
    <xf numFmtId="0" fontId="1" fillId="8" borderId="6"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20" fillId="8" borderId="6"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21" fillId="0" borderId="30" xfId="0" applyFont="1" applyBorder="1" applyAlignment="1">
      <alignment horizontal="left" vertical="center" wrapText="1"/>
    </xf>
    <xf numFmtId="0" fontId="0" fillId="4" borderId="16" xfId="0" applyFont="1" applyFill="1" applyBorder="1" applyAlignment="1" applyProtection="1">
      <alignment horizontal="left" vertical="top" wrapText="1"/>
      <protection locked="0"/>
    </xf>
    <xf numFmtId="0" fontId="0" fillId="4" borderId="17" xfId="0" applyFont="1" applyFill="1" applyBorder="1" applyAlignment="1" applyProtection="1">
      <alignment horizontal="left" vertical="top" wrapText="1"/>
      <protection locked="0"/>
    </xf>
    <xf numFmtId="0" fontId="0" fillId="4" borderId="18" xfId="0" applyFont="1" applyFill="1" applyBorder="1" applyAlignment="1" applyProtection="1">
      <alignment horizontal="left" vertical="top" wrapText="1"/>
      <protection locked="0"/>
    </xf>
    <xf numFmtId="0" fontId="1" fillId="8" borderId="18"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 fillId="8" borderId="29" xfId="0" applyFont="1" applyFill="1" applyBorder="1" applyAlignment="1">
      <alignment horizontal="center" vertical="center" wrapText="1"/>
    </xf>
    <xf numFmtId="0" fontId="19" fillId="8" borderId="6"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0" fillId="4" borderId="12" xfId="0" applyFont="1" applyFill="1" applyBorder="1" applyAlignment="1" applyProtection="1">
      <alignment horizontal="left" vertical="top" wrapText="1"/>
      <protection locked="0"/>
    </xf>
    <xf numFmtId="0" fontId="1" fillId="15" borderId="6"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8" fillId="15" borderId="6" xfId="0" applyFont="1" applyFill="1" applyBorder="1" applyAlignment="1">
      <alignment horizontal="center" vertical="center" wrapText="1"/>
    </xf>
    <xf numFmtId="0" fontId="18" fillId="15" borderId="1" xfId="0" applyFont="1" applyFill="1" applyBorder="1" applyAlignment="1">
      <alignment horizontal="center" vertical="center" wrapText="1"/>
    </xf>
    <xf numFmtId="0" fontId="1" fillId="15" borderId="18" xfId="0" applyFont="1" applyFill="1" applyBorder="1" applyAlignment="1">
      <alignment horizontal="center" vertical="center" wrapText="1"/>
    </xf>
    <xf numFmtId="0" fontId="1" fillId="15" borderId="12"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xf>
    <xf numFmtId="0" fontId="22" fillId="0" borderId="0" xfId="0" applyFont="1" applyAlignment="1">
      <alignment horizontal="left" wrapText="1"/>
    </xf>
    <xf numFmtId="0" fontId="23" fillId="0" borderId="0" xfId="0" applyFont="1" applyAlignment="1">
      <alignment horizontal="left" vertical="center" wrapText="1"/>
    </xf>
    <xf numFmtId="0" fontId="24" fillId="0" borderId="0" xfId="0" applyFont="1" applyAlignment="1">
      <alignment horizontal="left" vertical="center" wrapText="1"/>
    </xf>
  </cellXfs>
  <cellStyles count="1">
    <cellStyle name="Normal" xfId="0" builtinId="0"/>
  </cellStyles>
  <dxfs count="3">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41</xdr:row>
      <xdr:rowOff>66674</xdr:rowOff>
    </xdr:from>
    <xdr:to>
      <xdr:col>8</xdr:col>
      <xdr:colOff>627779</xdr:colOff>
      <xdr:row>41</xdr:row>
      <xdr:rowOff>1702355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6200" y="9801224"/>
          <a:ext cx="5428379" cy="1635681"/>
        </a:xfrm>
        <a:prstGeom prst="rect">
          <a:avLst/>
        </a:prstGeom>
        <a:ln w="6350" cap="sq">
          <a:solidFill>
            <a:srgbClr val="000000"/>
          </a:solidFill>
          <a:miter lim="800000"/>
        </a:ln>
        <a:effectLst>
          <a:outerShdw blurRad="57150" dist="50800" dir="2700000" algn="tl" rotWithShape="0">
            <a:srgbClr val="000000">
              <a:alpha val="40000"/>
            </a:srgbClr>
          </a:outerShdw>
        </a:effectLst>
      </xdr:spPr>
    </xdr:pic>
    <xdr:clientData/>
  </xdr:twoCellAnchor>
  <xdr:twoCellAnchor editAs="oneCell">
    <xdr:from>
      <xdr:col>1</xdr:col>
      <xdr:colOff>428625</xdr:colOff>
      <xdr:row>0</xdr:row>
      <xdr:rowOff>0</xdr:rowOff>
    </xdr:from>
    <xdr:to>
      <xdr:col>7</xdr:col>
      <xdr:colOff>209176</xdr:colOff>
      <xdr:row>0</xdr:row>
      <xdr:rowOff>682753</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8225" y="0"/>
          <a:ext cx="3438151" cy="682753"/>
        </a:xfrm>
        <a:prstGeom prst="rect">
          <a:avLst/>
        </a:prstGeom>
      </xdr:spPr>
    </xdr:pic>
    <xdr:clientData/>
  </xdr:twoCellAnchor>
  <xdr:twoCellAnchor>
    <xdr:from>
      <xdr:col>9</xdr:col>
      <xdr:colOff>47625</xdr:colOff>
      <xdr:row>35</xdr:row>
      <xdr:rowOff>85725</xdr:rowOff>
    </xdr:from>
    <xdr:to>
      <xdr:col>11</xdr:col>
      <xdr:colOff>514350</xdr:colOff>
      <xdr:row>39</xdr:row>
      <xdr:rowOff>95250</xdr:rowOff>
    </xdr:to>
    <xdr:sp macro="" textlink="">
      <xdr:nvSpPr>
        <xdr:cNvPr id="2" name="Left Arrow 1">
          <a:extLst>
            <a:ext uri="{FF2B5EF4-FFF2-40B4-BE49-F238E27FC236}">
              <a16:creationId xmlns:a16="http://schemas.microsoft.com/office/drawing/2014/main" id="{00000000-0008-0000-0000-000002000000}"/>
            </a:ext>
          </a:extLst>
        </xdr:cNvPr>
        <xdr:cNvSpPr/>
      </xdr:nvSpPr>
      <xdr:spPr>
        <a:xfrm>
          <a:off x="5629275" y="9572625"/>
          <a:ext cx="1685925" cy="96202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a:t>Type in Agency</a:t>
          </a:r>
          <a:r>
            <a:rPr lang="en-US" sz="1100" b="1" baseline="0"/>
            <a:t> and Program name here!</a:t>
          </a:r>
          <a:endParaRPr lang="en-US" sz="1100" b="1"/>
        </a:p>
      </xdr:txBody>
    </xdr:sp>
    <xdr:clientData/>
  </xdr:twoCellAnchor>
  <xdr:twoCellAnchor>
    <xdr:from>
      <xdr:col>9</xdr:col>
      <xdr:colOff>38101</xdr:colOff>
      <xdr:row>39</xdr:row>
      <xdr:rowOff>219074</xdr:rowOff>
    </xdr:from>
    <xdr:to>
      <xdr:col>11</xdr:col>
      <xdr:colOff>495301</xdr:colOff>
      <xdr:row>41</xdr:row>
      <xdr:rowOff>419099</xdr:rowOff>
    </xdr:to>
    <xdr:sp macro="" textlink="">
      <xdr:nvSpPr>
        <xdr:cNvPr id="5" name="Left Arrow 4">
          <a:extLst>
            <a:ext uri="{FF2B5EF4-FFF2-40B4-BE49-F238E27FC236}">
              <a16:creationId xmlns:a16="http://schemas.microsoft.com/office/drawing/2014/main" id="{00000000-0008-0000-0000-000005000000}"/>
            </a:ext>
          </a:extLst>
        </xdr:cNvPr>
        <xdr:cNvSpPr/>
      </xdr:nvSpPr>
      <xdr:spPr>
        <a:xfrm>
          <a:off x="5619751" y="10658474"/>
          <a:ext cx="1676400" cy="981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1"/>
            <a:t>Type in your Total</a:t>
          </a:r>
          <a:r>
            <a:rPr lang="en-US" sz="1100" b="1" baseline="0"/>
            <a:t> Units of Service here!</a:t>
          </a:r>
          <a:endParaRPr lang="en-US" sz="1100" b="1"/>
        </a:p>
      </xdr:txBody>
    </xdr:sp>
    <xdr:clientData/>
  </xdr:twoCellAnchor>
  <xdr:twoCellAnchor editAs="oneCell">
    <xdr:from>
      <xdr:col>0</xdr:col>
      <xdr:colOff>0</xdr:colOff>
      <xdr:row>64</xdr:row>
      <xdr:rowOff>768595</xdr:rowOff>
    </xdr:from>
    <xdr:to>
      <xdr:col>9</xdr:col>
      <xdr:colOff>33929</xdr:colOff>
      <xdr:row>65</xdr:row>
      <xdr:rowOff>2606388</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0" y="22991153"/>
          <a:ext cx="5602391" cy="26093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95250</xdr:colOff>
      <xdr:row>0</xdr:row>
      <xdr:rowOff>666751</xdr:rowOff>
    </xdr:from>
    <xdr:to>
      <xdr:col>11</xdr:col>
      <xdr:colOff>695325</xdr:colOff>
      <xdr:row>0</xdr:row>
      <xdr:rowOff>1104901</xdr:rowOff>
    </xdr:to>
    <xdr:sp macro="" textlink="">
      <xdr:nvSpPr>
        <xdr:cNvPr id="2" name="Down Arrow 1">
          <a:extLst>
            <a:ext uri="{FF2B5EF4-FFF2-40B4-BE49-F238E27FC236}">
              <a16:creationId xmlns:a16="http://schemas.microsoft.com/office/drawing/2014/main" id="{00000000-0008-0000-0100-000002000000}"/>
            </a:ext>
          </a:extLst>
        </xdr:cNvPr>
        <xdr:cNvSpPr/>
      </xdr:nvSpPr>
      <xdr:spPr>
        <a:xfrm>
          <a:off x="9077325" y="666751"/>
          <a:ext cx="600075" cy="4381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133350</xdr:colOff>
      <xdr:row>0</xdr:row>
      <xdr:rowOff>123824</xdr:rowOff>
    </xdr:from>
    <xdr:to>
      <xdr:col>12</xdr:col>
      <xdr:colOff>9524</xdr:colOff>
      <xdr:row>0</xdr:row>
      <xdr:rowOff>666749</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552825" y="123824"/>
          <a:ext cx="6153149" cy="5429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ysClr val="windowText" lastClr="000000"/>
              </a:solidFill>
              <a:effectLst/>
              <a:latin typeface="+mn-lt"/>
              <a:ea typeface="+mn-ea"/>
              <a:cs typeface="+mn-cs"/>
            </a:rPr>
            <a:t>In order for </a:t>
          </a:r>
          <a:r>
            <a:rPr lang="en-US" sz="1100" b="1" i="0" baseline="0">
              <a:solidFill>
                <a:schemeClr val="accent2"/>
              </a:solidFill>
              <a:effectLst/>
              <a:latin typeface="+mn-lt"/>
              <a:ea typeface="+mn-ea"/>
              <a:cs typeface="+mn-cs"/>
            </a:rPr>
            <a:t>Units of Service</a:t>
          </a:r>
          <a:r>
            <a:rPr lang="en-US" sz="1100" b="0" i="0" baseline="0">
              <a:solidFill>
                <a:sysClr val="windowText" lastClr="000000"/>
              </a:solidFill>
              <a:effectLst/>
              <a:latin typeface="+mn-lt"/>
              <a:ea typeface="+mn-ea"/>
              <a:cs typeface="+mn-cs"/>
            </a:rPr>
            <a:t> to be calculated, t</a:t>
          </a:r>
          <a:r>
            <a:rPr lang="en-US" sz="1100" baseline="0">
              <a:solidFill>
                <a:sysClr val="windowText" lastClr="000000"/>
              </a:solidFill>
            </a:rPr>
            <a:t>here </a:t>
          </a:r>
          <a:r>
            <a:rPr lang="en-US" sz="1100" baseline="0"/>
            <a:t>must be a number other than </a:t>
          </a:r>
          <a:r>
            <a:rPr lang="en-US" sz="1100" b="1" i="1" baseline="0"/>
            <a:t>0 </a:t>
          </a:r>
          <a:r>
            <a:rPr lang="en-US" sz="1100" baseline="0"/>
            <a:t>for all three variables of the Units of Service formula: </a:t>
          </a:r>
          <a:r>
            <a:rPr lang="en-US" sz="1100" b="1" i="1" baseline="0">
              <a:solidFill>
                <a:schemeClr val="accent3">
                  <a:lumMod val="75000"/>
                </a:schemeClr>
              </a:solidFill>
            </a:rPr>
            <a:t>Avg Session Part </a:t>
          </a:r>
          <a:r>
            <a:rPr lang="en-US" sz="1100" baseline="0"/>
            <a:t>X </a:t>
          </a:r>
          <a:r>
            <a:rPr lang="en-US" sz="1100" b="1" i="1" baseline="0">
              <a:solidFill>
                <a:schemeClr val="accent1">
                  <a:lumMod val="75000"/>
                </a:schemeClr>
              </a:solidFill>
            </a:rPr>
            <a:t>Total # of Sessions </a:t>
          </a:r>
          <a:r>
            <a:rPr lang="en-US" sz="1100" baseline="0"/>
            <a:t>X </a:t>
          </a:r>
          <a:r>
            <a:rPr lang="en-US" sz="1100" b="1" i="1" baseline="0">
              <a:solidFill>
                <a:schemeClr val="accent6">
                  <a:lumMod val="75000"/>
                </a:schemeClr>
              </a:solidFill>
            </a:rPr>
            <a:t>Avg Hours per Session</a:t>
          </a:r>
          <a:r>
            <a:rPr lang="en-US" sz="1100" b="1" i="1" baseline="0"/>
            <a:t>.</a:t>
          </a:r>
          <a:r>
            <a:rPr lang="en-US" sz="1100" b="0" i="0" baseline="0"/>
            <a:t> </a:t>
          </a:r>
          <a:endParaRPr lang="en-US" sz="1100"/>
        </a:p>
      </xdr:txBody>
    </xdr:sp>
    <xdr:clientData/>
  </xdr:twoCellAnchor>
  <xdr:twoCellAnchor>
    <xdr:from>
      <xdr:col>10</xdr:col>
      <xdr:colOff>114300</xdr:colOff>
      <xdr:row>0</xdr:row>
      <xdr:rowOff>866775</xdr:rowOff>
    </xdr:from>
    <xdr:to>
      <xdr:col>10</xdr:col>
      <xdr:colOff>533400</xdr:colOff>
      <xdr:row>0</xdr:row>
      <xdr:rowOff>1104900</xdr:rowOff>
    </xdr:to>
    <xdr:sp macro="" textlink="">
      <xdr:nvSpPr>
        <xdr:cNvPr id="4" name="Down Arrow 3">
          <a:extLst>
            <a:ext uri="{FF2B5EF4-FFF2-40B4-BE49-F238E27FC236}">
              <a16:creationId xmlns:a16="http://schemas.microsoft.com/office/drawing/2014/main" id="{00000000-0008-0000-0100-000004000000}"/>
            </a:ext>
          </a:extLst>
        </xdr:cNvPr>
        <xdr:cNvSpPr/>
      </xdr:nvSpPr>
      <xdr:spPr>
        <a:xfrm>
          <a:off x="8458200" y="866775"/>
          <a:ext cx="419100" cy="238125"/>
        </a:xfrm>
        <a:prstGeom prst="down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95250</xdr:colOff>
      <xdr:row>0</xdr:row>
      <xdr:rowOff>866775</xdr:rowOff>
    </xdr:from>
    <xdr:to>
      <xdr:col>9</xdr:col>
      <xdr:colOff>514350</xdr:colOff>
      <xdr:row>0</xdr:row>
      <xdr:rowOff>1104900</xdr:rowOff>
    </xdr:to>
    <xdr:sp macro="" textlink="">
      <xdr:nvSpPr>
        <xdr:cNvPr id="7" name="Down Arrow 6">
          <a:extLst>
            <a:ext uri="{FF2B5EF4-FFF2-40B4-BE49-F238E27FC236}">
              <a16:creationId xmlns:a16="http://schemas.microsoft.com/office/drawing/2014/main" id="{00000000-0008-0000-0100-000007000000}"/>
            </a:ext>
          </a:extLst>
        </xdr:cNvPr>
        <xdr:cNvSpPr/>
      </xdr:nvSpPr>
      <xdr:spPr>
        <a:xfrm>
          <a:off x="7829550" y="866775"/>
          <a:ext cx="419100"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123825</xdr:colOff>
      <xdr:row>0</xdr:row>
      <xdr:rowOff>866775</xdr:rowOff>
    </xdr:from>
    <xdr:to>
      <xdr:col>4</xdr:col>
      <xdr:colOff>542925</xdr:colOff>
      <xdr:row>0</xdr:row>
      <xdr:rowOff>1104900</xdr:rowOff>
    </xdr:to>
    <xdr:sp macro="" textlink="">
      <xdr:nvSpPr>
        <xdr:cNvPr id="8" name="Down Arrow 7">
          <a:extLst>
            <a:ext uri="{FF2B5EF4-FFF2-40B4-BE49-F238E27FC236}">
              <a16:creationId xmlns:a16="http://schemas.microsoft.com/office/drawing/2014/main" id="{00000000-0008-0000-0100-000008000000}"/>
            </a:ext>
          </a:extLst>
        </xdr:cNvPr>
        <xdr:cNvSpPr/>
      </xdr:nvSpPr>
      <xdr:spPr>
        <a:xfrm>
          <a:off x="4810125" y="866775"/>
          <a:ext cx="419100" cy="238125"/>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866775</xdr:colOff>
      <xdr:row>0</xdr:row>
      <xdr:rowOff>666751</xdr:rowOff>
    </xdr:from>
    <xdr:to>
      <xdr:col>12</xdr:col>
      <xdr:colOff>1466850</xdr:colOff>
      <xdr:row>0</xdr:row>
      <xdr:rowOff>1104901</xdr:rowOff>
    </xdr:to>
    <xdr:sp macro="" textlink="">
      <xdr:nvSpPr>
        <xdr:cNvPr id="9" name="Down Arrow 8">
          <a:extLst>
            <a:ext uri="{FF2B5EF4-FFF2-40B4-BE49-F238E27FC236}">
              <a16:creationId xmlns:a16="http://schemas.microsoft.com/office/drawing/2014/main" id="{00000000-0008-0000-0100-000009000000}"/>
            </a:ext>
          </a:extLst>
        </xdr:cNvPr>
        <xdr:cNvSpPr/>
      </xdr:nvSpPr>
      <xdr:spPr>
        <a:xfrm>
          <a:off x="10563225" y="666751"/>
          <a:ext cx="600075" cy="438150"/>
        </a:xfrm>
        <a:prstGeom prst="down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114300</xdr:colOff>
      <xdr:row>0</xdr:row>
      <xdr:rowOff>133350</xdr:rowOff>
    </xdr:from>
    <xdr:to>
      <xdr:col>13</xdr:col>
      <xdr:colOff>19050</xdr:colOff>
      <xdr:row>0</xdr:row>
      <xdr:rowOff>666750</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9810750" y="133350"/>
          <a:ext cx="2171700" cy="533400"/>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a:t>A justification is required for each activity</a:t>
          </a:r>
          <a:r>
            <a:rPr lang="en-US" sz="1100" baseline="0"/>
            <a:t> to be modified.</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95250</xdr:colOff>
      <xdr:row>0</xdr:row>
      <xdr:rowOff>76200</xdr:rowOff>
    </xdr:from>
    <xdr:to>
      <xdr:col>13</xdr:col>
      <xdr:colOff>65611</xdr:colOff>
      <xdr:row>0</xdr:row>
      <xdr:rowOff>1123819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3514725" y="76200"/>
          <a:ext cx="8514286" cy="10476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66675</xdr:colOff>
      <xdr:row>0</xdr:row>
      <xdr:rowOff>0</xdr:rowOff>
    </xdr:from>
    <xdr:to>
      <xdr:col>13</xdr:col>
      <xdr:colOff>37036</xdr:colOff>
      <xdr:row>0</xdr:row>
      <xdr:rowOff>1047619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3486150" y="0"/>
          <a:ext cx="8514286" cy="1047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0</xdr:row>
      <xdr:rowOff>409575</xdr:rowOff>
    </xdr:from>
    <xdr:to>
      <xdr:col>9</xdr:col>
      <xdr:colOff>600075</xdr:colOff>
      <xdr:row>0</xdr:row>
      <xdr:rowOff>847725</xdr:rowOff>
    </xdr:to>
    <xdr:sp macro="" textlink="">
      <xdr:nvSpPr>
        <xdr:cNvPr id="2" name="Down Arrow 1">
          <a:extLst>
            <a:ext uri="{FF2B5EF4-FFF2-40B4-BE49-F238E27FC236}">
              <a16:creationId xmlns:a16="http://schemas.microsoft.com/office/drawing/2014/main" id="{00000000-0008-0000-0400-000002000000}"/>
            </a:ext>
          </a:extLst>
        </xdr:cNvPr>
        <xdr:cNvSpPr/>
      </xdr:nvSpPr>
      <xdr:spPr>
        <a:xfrm>
          <a:off x="8077200" y="409575"/>
          <a:ext cx="600075" cy="4381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190500</xdr:colOff>
      <xdr:row>0</xdr:row>
      <xdr:rowOff>600075</xdr:rowOff>
    </xdr:from>
    <xdr:to>
      <xdr:col>4</xdr:col>
      <xdr:colOff>609600</xdr:colOff>
      <xdr:row>0</xdr:row>
      <xdr:rowOff>838200</xdr:rowOff>
    </xdr:to>
    <xdr:sp macro="" textlink="">
      <xdr:nvSpPr>
        <xdr:cNvPr id="3" name="Down Arrow 2">
          <a:extLst>
            <a:ext uri="{FF2B5EF4-FFF2-40B4-BE49-F238E27FC236}">
              <a16:creationId xmlns:a16="http://schemas.microsoft.com/office/drawing/2014/main" id="{00000000-0008-0000-0400-000003000000}"/>
            </a:ext>
          </a:extLst>
        </xdr:cNvPr>
        <xdr:cNvSpPr/>
      </xdr:nvSpPr>
      <xdr:spPr>
        <a:xfrm>
          <a:off x="5334000" y="600075"/>
          <a:ext cx="419100" cy="238125"/>
        </a:xfrm>
        <a:prstGeom prst="down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209550</xdr:colOff>
      <xdr:row>0</xdr:row>
      <xdr:rowOff>600075</xdr:rowOff>
    </xdr:from>
    <xdr:to>
      <xdr:col>12</xdr:col>
      <xdr:colOff>628650</xdr:colOff>
      <xdr:row>0</xdr:row>
      <xdr:rowOff>838200</xdr:rowOff>
    </xdr:to>
    <xdr:sp macro="" textlink="">
      <xdr:nvSpPr>
        <xdr:cNvPr id="4" name="Down Arrow 3">
          <a:extLst>
            <a:ext uri="{FF2B5EF4-FFF2-40B4-BE49-F238E27FC236}">
              <a16:creationId xmlns:a16="http://schemas.microsoft.com/office/drawing/2014/main" id="{00000000-0008-0000-0400-000004000000}"/>
            </a:ext>
          </a:extLst>
        </xdr:cNvPr>
        <xdr:cNvSpPr/>
      </xdr:nvSpPr>
      <xdr:spPr>
        <a:xfrm>
          <a:off x="10344150" y="600075"/>
          <a:ext cx="419100"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152400</xdr:colOff>
      <xdr:row>0</xdr:row>
      <xdr:rowOff>28575</xdr:rowOff>
    </xdr:from>
    <xdr:to>
      <xdr:col>12</xdr:col>
      <xdr:colOff>704850</xdr:colOff>
      <xdr:row>0</xdr:row>
      <xdr:rowOff>476250</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5295900" y="28575"/>
          <a:ext cx="5543550" cy="4476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The </a:t>
          </a:r>
          <a:r>
            <a:rPr lang="en-US" sz="1100" b="1">
              <a:solidFill>
                <a:schemeClr val="accent2"/>
              </a:solidFill>
            </a:rPr>
            <a:t>Total Number of Hours </a:t>
          </a:r>
          <a:r>
            <a:rPr lang="en-US" sz="1100"/>
            <a:t>should be equal to (</a:t>
          </a:r>
          <a:r>
            <a:rPr lang="en-US" sz="1100" b="1">
              <a:solidFill>
                <a:schemeClr val="accent3">
                  <a:lumMod val="50000"/>
                </a:schemeClr>
              </a:solidFill>
            </a:rPr>
            <a:t>Projected # of Participants </a:t>
          </a:r>
          <a:r>
            <a:rPr lang="en-US" sz="1100"/>
            <a:t>X </a:t>
          </a:r>
          <a:r>
            <a:rPr lang="en-US" sz="1100" b="1">
              <a:solidFill>
                <a:schemeClr val="tx2"/>
              </a:solidFill>
            </a:rPr>
            <a:t>Projected length of internship/ subsidized employment per participant</a:t>
          </a:r>
          <a:r>
            <a:rPr lang="en-US" sz="1100" b="0">
              <a:solidFill>
                <a:schemeClr val="dk1"/>
              </a:solidFill>
            </a:rPr>
            <a:t>).</a:t>
          </a:r>
          <a:r>
            <a:rPr lang="en-US" sz="1100" b="0" baseline="0">
              <a:solidFill>
                <a:schemeClr val="dk1"/>
              </a:solidFill>
            </a:rPr>
            <a:t> </a:t>
          </a:r>
          <a:r>
            <a:rPr lang="en-US" sz="1100"/>
            <a:t> </a:t>
          </a:r>
        </a:p>
      </xdr:txBody>
    </xdr:sp>
    <xdr:clientData/>
  </xdr:twoCellAnchor>
  <xdr:twoCellAnchor>
    <xdr:from>
      <xdr:col>13</xdr:col>
      <xdr:colOff>533400</xdr:colOff>
      <xdr:row>0</xdr:row>
      <xdr:rowOff>409575</xdr:rowOff>
    </xdr:from>
    <xdr:to>
      <xdr:col>13</xdr:col>
      <xdr:colOff>1133475</xdr:colOff>
      <xdr:row>0</xdr:row>
      <xdr:rowOff>847725</xdr:rowOff>
    </xdr:to>
    <xdr:sp macro="" textlink="">
      <xdr:nvSpPr>
        <xdr:cNvPr id="7" name="Down Arrow 6">
          <a:extLst>
            <a:ext uri="{FF2B5EF4-FFF2-40B4-BE49-F238E27FC236}">
              <a16:creationId xmlns:a16="http://schemas.microsoft.com/office/drawing/2014/main" id="{00000000-0008-0000-0400-000007000000}"/>
            </a:ext>
          </a:extLst>
        </xdr:cNvPr>
        <xdr:cNvSpPr/>
      </xdr:nvSpPr>
      <xdr:spPr>
        <a:xfrm>
          <a:off x="11487150" y="409575"/>
          <a:ext cx="600075" cy="438150"/>
        </a:xfrm>
        <a:prstGeom prst="down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9525</xdr:colOff>
      <xdr:row>0</xdr:row>
      <xdr:rowOff>38100</xdr:rowOff>
    </xdr:from>
    <xdr:to>
      <xdr:col>14</xdr:col>
      <xdr:colOff>219076</xdr:colOff>
      <xdr:row>0</xdr:row>
      <xdr:rowOff>476250</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10963275" y="38100"/>
          <a:ext cx="1800226" cy="438150"/>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 justification is required for each activity</a:t>
          </a:r>
          <a:r>
            <a:rPr lang="en-US" sz="1100" baseline="0">
              <a:solidFill>
                <a:schemeClr val="dk1"/>
              </a:solidFill>
              <a:effectLst/>
              <a:latin typeface="+mn-lt"/>
              <a:ea typeface="+mn-ea"/>
              <a:cs typeface="+mn-cs"/>
            </a:rPr>
            <a:t> to be modified.</a:t>
          </a:r>
          <a:endParaRPr lang="en-US">
            <a:effectLst/>
          </a:endParaRP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847725</xdr:colOff>
      <xdr:row>0</xdr:row>
      <xdr:rowOff>552450</xdr:rowOff>
    </xdr:from>
    <xdr:to>
      <xdr:col>7</xdr:col>
      <xdr:colOff>1447800</xdr:colOff>
      <xdr:row>0</xdr:row>
      <xdr:rowOff>990600</xdr:rowOff>
    </xdr:to>
    <xdr:sp macro="" textlink="">
      <xdr:nvSpPr>
        <xdr:cNvPr id="2" name="Down Arrow 1">
          <a:extLst>
            <a:ext uri="{FF2B5EF4-FFF2-40B4-BE49-F238E27FC236}">
              <a16:creationId xmlns:a16="http://schemas.microsoft.com/office/drawing/2014/main" id="{00000000-0008-0000-0500-000002000000}"/>
            </a:ext>
          </a:extLst>
        </xdr:cNvPr>
        <xdr:cNvSpPr/>
      </xdr:nvSpPr>
      <xdr:spPr>
        <a:xfrm>
          <a:off x="7077075" y="552450"/>
          <a:ext cx="600075" cy="438150"/>
        </a:xfrm>
        <a:prstGeom prst="down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9525</xdr:colOff>
      <xdr:row>0</xdr:row>
      <xdr:rowOff>114300</xdr:rowOff>
    </xdr:from>
    <xdr:to>
      <xdr:col>8</xdr:col>
      <xdr:colOff>9525</xdr:colOff>
      <xdr:row>0</xdr:row>
      <xdr:rowOff>552450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6238875" y="114300"/>
          <a:ext cx="2266950" cy="438150"/>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100"/>
            <a:t>A justification is required for each activity to be modified.</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19050</xdr:colOff>
      <xdr:row>6</xdr:row>
      <xdr:rowOff>28575</xdr:rowOff>
    </xdr:from>
    <xdr:to>
      <xdr:col>2</xdr:col>
      <xdr:colOff>561975</xdr:colOff>
      <xdr:row>6</xdr:row>
      <xdr:rowOff>447675</xdr:rowOff>
    </xdr:to>
    <xdr:sp macro="" textlink="">
      <xdr:nvSpPr>
        <xdr:cNvPr id="2" name="Left Arrow 1">
          <a:extLst>
            <a:ext uri="{FF2B5EF4-FFF2-40B4-BE49-F238E27FC236}">
              <a16:creationId xmlns:a16="http://schemas.microsoft.com/office/drawing/2014/main" id="{00000000-0008-0000-0600-000002000000}"/>
            </a:ext>
          </a:extLst>
        </xdr:cNvPr>
        <xdr:cNvSpPr/>
      </xdr:nvSpPr>
      <xdr:spPr>
        <a:xfrm>
          <a:off x="6153150" y="2762250"/>
          <a:ext cx="542925" cy="4191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533400</xdr:colOff>
      <xdr:row>6</xdr:row>
      <xdr:rowOff>9526</xdr:rowOff>
    </xdr:from>
    <xdr:to>
      <xdr:col>8</xdr:col>
      <xdr:colOff>542925</xdr:colOff>
      <xdr:row>6</xdr:row>
      <xdr:rowOff>466726</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6667500" y="2743201"/>
          <a:ext cx="3667125" cy="457200"/>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en-US" sz="1100"/>
            <a:t>Generally, the modification should result in a net neutral or positive impact for Total Units of Service/ Service Hours.</a:t>
          </a:r>
        </a:p>
      </xdr:txBody>
    </xdr:sp>
    <xdr:clientData/>
  </xdr:twoCellAnchor>
  <xdr:twoCellAnchor>
    <xdr:from>
      <xdr:col>2</xdr:col>
      <xdr:colOff>9525</xdr:colOff>
      <xdr:row>8</xdr:row>
      <xdr:rowOff>28575</xdr:rowOff>
    </xdr:from>
    <xdr:to>
      <xdr:col>2</xdr:col>
      <xdr:colOff>552450</xdr:colOff>
      <xdr:row>8</xdr:row>
      <xdr:rowOff>447675</xdr:rowOff>
    </xdr:to>
    <xdr:sp macro="" textlink="">
      <xdr:nvSpPr>
        <xdr:cNvPr id="5" name="Left Arrow 4">
          <a:extLst>
            <a:ext uri="{FF2B5EF4-FFF2-40B4-BE49-F238E27FC236}">
              <a16:creationId xmlns:a16="http://schemas.microsoft.com/office/drawing/2014/main" id="{00000000-0008-0000-0600-000005000000}"/>
            </a:ext>
          </a:extLst>
        </xdr:cNvPr>
        <xdr:cNvSpPr/>
      </xdr:nvSpPr>
      <xdr:spPr>
        <a:xfrm>
          <a:off x="6143625" y="3429000"/>
          <a:ext cx="542925" cy="4191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561976</xdr:colOff>
      <xdr:row>0</xdr:row>
      <xdr:rowOff>38100</xdr:rowOff>
    </xdr:from>
    <xdr:to>
      <xdr:col>8</xdr:col>
      <xdr:colOff>504825</xdr:colOff>
      <xdr:row>1</xdr:row>
      <xdr:rowOff>38099</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6696076" y="38100"/>
          <a:ext cx="3600449" cy="476249"/>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If you do not see your Organization - Program Name here,</a:t>
          </a:r>
          <a:r>
            <a:rPr lang="en-US" sz="1100" baseline="0"/>
            <a:t> </a:t>
          </a:r>
          <a:r>
            <a:rPr lang="en-US" sz="1100"/>
            <a:t>please go back to the Instructions tab and complete Step 1 .  </a:t>
          </a:r>
        </a:p>
      </xdr:txBody>
    </xdr:sp>
    <xdr:clientData/>
  </xdr:twoCellAnchor>
  <xdr:twoCellAnchor>
    <xdr:from>
      <xdr:col>2</xdr:col>
      <xdr:colOff>542925</xdr:colOff>
      <xdr:row>7</xdr:row>
      <xdr:rowOff>152401</xdr:rowOff>
    </xdr:from>
    <xdr:to>
      <xdr:col>8</xdr:col>
      <xdr:colOff>561975</xdr:colOff>
      <xdr:row>8</xdr:row>
      <xdr:rowOff>419101</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6677025" y="3362326"/>
          <a:ext cx="3676650" cy="45720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If the Current Total Units of Service/ Service Hours shows 0, please go back to the Instructions tab and complete Step</a:t>
          </a:r>
          <a:r>
            <a:rPr lang="en-US" sz="1100" baseline="0"/>
            <a:t> </a:t>
          </a:r>
          <a:r>
            <a:rPr lang="en-US" sz="1100"/>
            <a:t>2.  </a:t>
          </a:r>
        </a:p>
      </xdr:txBody>
    </xdr:sp>
    <xdr:clientData/>
  </xdr:twoCellAnchor>
  <xdr:twoCellAnchor>
    <xdr:from>
      <xdr:col>2</xdr:col>
      <xdr:colOff>9525</xdr:colOff>
      <xdr:row>9</xdr:row>
      <xdr:rowOff>47625</xdr:rowOff>
    </xdr:from>
    <xdr:to>
      <xdr:col>2</xdr:col>
      <xdr:colOff>552450</xdr:colOff>
      <xdr:row>9</xdr:row>
      <xdr:rowOff>466725</xdr:rowOff>
    </xdr:to>
    <xdr:sp macro="" textlink="">
      <xdr:nvSpPr>
        <xdr:cNvPr id="9" name="Left Arrow 8">
          <a:extLst>
            <a:ext uri="{FF2B5EF4-FFF2-40B4-BE49-F238E27FC236}">
              <a16:creationId xmlns:a16="http://schemas.microsoft.com/office/drawing/2014/main" id="{00000000-0008-0000-0600-000009000000}"/>
            </a:ext>
          </a:extLst>
        </xdr:cNvPr>
        <xdr:cNvSpPr/>
      </xdr:nvSpPr>
      <xdr:spPr>
        <a:xfrm>
          <a:off x="6143625" y="3924300"/>
          <a:ext cx="542925" cy="4191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542925</xdr:colOff>
      <xdr:row>8</xdr:row>
      <xdr:rowOff>476248</xdr:rowOff>
    </xdr:from>
    <xdr:to>
      <xdr:col>8</xdr:col>
      <xdr:colOff>571500</xdr:colOff>
      <xdr:row>11</xdr:row>
      <xdr:rowOff>285750</xdr:rowOff>
    </xdr:to>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6677025" y="3876673"/>
          <a:ext cx="3686175" cy="97155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100"/>
            <a:t>This</a:t>
          </a:r>
          <a:r>
            <a:rPr lang="en-US" sz="1100" baseline="0"/>
            <a:t> should be the new Total Units of Service in your SOW-Activities  after you make all the approved modifications proposed in this workbook into Cityspan. Make sure to submit your SOW-Activities form once you verify this new Revised Total UoS!</a:t>
          </a:r>
        </a:p>
        <a:p>
          <a:endParaRPr lang="en-US" sz="1100"/>
        </a:p>
      </xdr:txBody>
    </xdr:sp>
    <xdr:clientData/>
  </xdr:twoCellAnchor>
  <xdr:twoCellAnchor>
    <xdr:from>
      <xdr:col>2</xdr:col>
      <xdr:colOff>19050</xdr:colOff>
      <xdr:row>0</xdr:row>
      <xdr:rowOff>47625</xdr:rowOff>
    </xdr:from>
    <xdr:to>
      <xdr:col>2</xdr:col>
      <xdr:colOff>561975</xdr:colOff>
      <xdr:row>0</xdr:row>
      <xdr:rowOff>466725</xdr:rowOff>
    </xdr:to>
    <xdr:sp macro="" textlink="">
      <xdr:nvSpPr>
        <xdr:cNvPr id="11" name="Left Arrow 10">
          <a:extLst>
            <a:ext uri="{FF2B5EF4-FFF2-40B4-BE49-F238E27FC236}">
              <a16:creationId xmlns:a16="http://schemas.microsoft.com/office/drawing/2014/main" id="{00000000-0008-0000-0600-00000B000000}"/>
            </a:ext>
          </a:extLst>
        </xdr:cNvPr>
        <xdr:cNvSpPr/>
      </xdr:nvSpPr>
      <xdr:spPr>
        <a:xfrm>
          <a:off x="6153150" y="47625"/>
          <a:ext cx="542925" cy="4191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pageSetUpPr fitToPage="1"/>
  </sheetPr>
  <dimension ref="A1:I75"/>
  <sheetViews>
    <sheetView showGridLines="0" tabSelected="1" zoomScaleNormal="100" workbookViewId="0">
      <selection activeCell="D37" sqref="D37:I37"/>
    </sheetView>
  </sheetViews>
  <sheetFormatPr defaultRowHeight="15" customHeight="1" x14ac:dyDescent="0.25"/>
  <cols>
    <col min="1" max="2" width="9.140625" customWidth="1"/>
    <col min="9" max="9" width="10.5703125" customWidth="1"/>
  </cols>
  <sheetData>
    <row r="1" spans="1:9" ht="60" customHeight="1" x14ac:dyDescent="0.25"/>
    <row r="2" spans="1:9" ht="41.25" customHeight="1" x14ac:dyDescent="0.25">
      <c r="A2" s="103" t="s">
        <v>94</v>
      </c>
      <c r="B2" s="103"/>
      <c r="C2" s="103"/>
      <c r="D2" s="103"/>
      <c r="E2" s="103"/>
      <c r="F2" s="103"/>
      <c r="G2" s="103"/>
      <c r="H2" s="103"/>
      <c r="I2" s="103"/>
    </row>
    <row r="3" spans="1:9" ht="45" customHeight="1" x14ac:dyDescent="0.25">
      <c r="A3" s="104" t="s">
        <v>95</v>
      </c>
      <c r="B3" s="104"/>
      <c r="C3" s="104"/>
      <c r="D3" s="104"/>
      <c r="E3" s="104"/>
      <c r="F3" s="104"/>
      <c r="G3" s="104"/>
      <c r="H3" s="104"/>
      <c r="I3" s="104"/>
    </row>
    <row r="4" spans="1:9" ht="15" customHeight="1" x14ac:dyDescent="0.25">
      <c r="A4" s="34"/>
    </row>
    <row r="5" spans="1:9" ht="30" customHeight="1" x14ac:dyDescent="0.25">
      <c r="A5" s="104" t="s">
        <v>96</v>
      </c>
      <c r="B5" s="104"/>
      <c r="C5" s="104"/>
      <c r="D5" s="104"/>
      <c r="E5" s="104"/>
      <c r="F5" s="104"/>
      <c r="G5" s="104"/>
      <c r="H5" s="104"/>
      <c r="I5" s="104"/>
    </row>
    <row r="6" spans="1:9" ht="15" customHeight="1" x14ac:dyDescent="0.25">
      <c r="B6" s="45" t="s">
        <v>97</v>
      </c>
      <c r="C6" s="42"/>
      <c r="D6" s="42"/>
      <c r="E6" s="42"/>
      <c r="F6" s="42"/>
      <c r="G6" s="42"/>
      <c r="H6" s="42"/>
      <c r="I6" s="46"/>
    </row>
    <row r="7" spans="1:9" ht="15" customHeight="1" x14ac:dyDescent="0.25">
      <c r="B7" s="47" t="s">
        <v>70</v>
      </c>
      <c r="C7" s="48"/>
      <c r="D7" s="48"/>
      <c r="E7" s="48"/>
      <c r="F7" s="48"/>
      <c r="G7" s="48"/>
      <c r="H7" s="48"/>
      <c r="I7" s="49"/>
    </row>
    <row r="8" spans="1:9" s="38" customFormat="1" ht="15" customHeight="1" x14ac:dyDescent="0.25">
      <c r="B8" s="39"/>
    </row>
    <row r="9" spans="1:9" ht="75.75" customHeight="1" x14ac:dyDescent="0.25">
      <c r="A9" s="104" t="s">
        <v>98</v>
      </c>
      <c r="B9" s="104"/>
      <c r="C9" s="104"/>
      <c r="D9" s="104"/>
      <c r="E9" s="104"/>
      <c r="F9" s="104"/>
      <c r="G9" s="104"/>
      <c r="H9" s="104"/>
      <c r="I9" s="104"/>
    </row>
    <row r="10" spans="1:9" ht="15" customHeight="1" x14ac:dyDescent="0.25">
      <c r="A10" s="43" t="s">
        <v>107</v>
      </c>
    </row>
    <row r="11" spans="1:9" ht="45" customHeight="1" x14ac:dyDescent="0.25">
      <c r="A11" s="105" t="s">
        <v>116</v>
      </c>
      <c r="B11" s="105"/>
      <c r="C11" s="105"/>
      <c r="D11" s="105"/>
      <c r="E11" s="105"/>
      <c r="F11" s="105"/>
      <c r="G11" s="105"/>
      <c r="H11" s="105"/>
      <c r="I11" s="105"/>
    </row>
    <row r="12" spans="1:9" ht="15" customHeight="1" x14ac:dyDescent="0.25">
      <c r="A12" s="43" t="s">
        <v>108</v>
      </c>
      <c r="B12" s="44"/>
      <c r="C12" s="44"/>
      <c r="D12" s="44"/>
      <c r="E12" s="44"/>
      <c r="F12" s="44"/>
      <c r="G12" s="44"/>
      <c r="H12" s="44"/>
      <c r="I12" s="44"/>
    </row>
    <row r="13" spans="1:9" ht="30" customHeight="1" x14ac:dyDescent="0.25">
      <c r="A13" s="105" t="s">
        <v>109</v>
      </c>
      <c r="B13" s="105"/>
      <c r="C13" s="105"/>
      <c r="D13" s="105"/>
      <c r="E13" s="105"/>
      <c r="F13" s="105"/>
      <c r="G13" s="105"/>
      <c r="H13" s="105"/>
      <c r="I13" s="105"/>
    </row>
    <row r="14" spans="1:9" ht="15" customHeight="1" x14ac:dyDescent="0.25">
      <c r="A14" s="43" t="s">
        <v>110</v>
      </c>
      <c r="B14" s="44"/>
      <c r="C14" s="44"/>
      <c r="D14" s="44"/>
      <c r="E14" s="44"/>
      <c r="F14" s="44"/>
      <c r="G14" s="44"/>
      <c r="H14" s="44"/>
      <c r="I14" s="44"/>
    </row>
    <row r="15" spans="1:9" ht="75" customHeight="1" x14ac:dyDescent="0.25">
      <c r="A15" s="105" t="s">
        <v>111</v>
      </c>
      <c r="B15" s="105"/>
      <c r="C15" s="105"/>
      <c r="D15" s="105"/>
      <c r="E15" s="105"/>
      <c r="F15" s="105"/>
      <c r="G15" s="105"/>
      <c r="H15" s="105"/>
      <c r="I15" s="105"/>
    </row>
    <row r="16" spans="1:9" ht="15" customHeight="1" x14ac:dyDescent="0.25">
      <c r="A16" s="34"/>
    </row>
    <row r="17" spans="1:9" ht="30" customHeight="1" x14ac:dyDescent="0.25">
      <c r="A17" s="104" t="s">
        <v>117</v>
      </c>
      <c r="B17" s="104"/>
      <c r="C17" s="104"/>
      <c r="D17" s="104"/>
      <c r="E17" s="104"/>
      <c r="F17" s="104"/>
      <c r="G17" s="104"/>
      <c r="H17" s="104"/>
      <c r="I17" s="104"/>
    </row>
    <row r="18" spans="1:9" ht="15" customHeight="1" x14ac:dyDescent="0.25">
      <c r="A18" s="43" t="s">
        <v>112</v>
      </c>
    </row>
    <row r="19" spans="1:9" ht="15" customHeight="1" x14ac:dyDescent="0.25">
      <c r="A19" s="43" t="s">
        <v>114</v>
      </c>
    </row>
    <row r="20" spans="1:9" ht="45" customHeight="1" x14ac:dyDescent="0.25">
      <c r="A20" s="105" t="s">
        <v>113</v>
      </c>
      <c r="B20" s="105"/>
      <c r="C20" s="105"/>
      <c r="D20" s="105"/>
      <c r="E20" s="105"/>
      <c r="F20" s="105"/>
      <c r="G20" s="105"/>
      <c r="H20" s="105"/>
      <c r="I20" s="105"/>
    </row>
    <row r="22" spans="1:9" ht="15" customHeight="1" x14ac:dyDescent="0.25">
      <c r="A22" s="37" t="s">
        <v>76</v>
      </c>
    </row>
    <row r="23" spans="1:9" ht="15" customHeight="1" x14ac:dyDescent="0.25">
      <c r="A23" s="35" t="s">
        <v>72</v>
      </c>
      <c r="B23" s="36" t="s">
        <v>100</v>
      </c>
    </row>
    <row r="24" spans="1:9" ht="15" customHeight="1" x14ac:dyDescent="0.25">
      <c r="A24" s="35" t="s">
        <v>73</v>
      </c>
      <c r="B24" s="36" t="s">
        <v>99</v>
      </c>
      <c r="C24" s="40"/>
      <c r="D24" s="40"/>
      <c r="E24" s="40"/>
      <c r="F24" s="40"/>
      <c r="G24" s="40"/>
      <c r="H24" s="40"/>
      <c r="I24" s="40"/>
    </row>
    <row r="25" spans="1:9" ht="15" customHeight="1" x14ac:dyDescent="0.25">
      <c r="A25" s="34"/>
    </row>
    <row r="26" spans="1:9" ht="15" customHeight="1" x14ac:dyDescent="0.25">
      <c r="A26" s="37" t="s">
        <v>71</v>
      </c>
      <c r="B26" s="29"/>
      <c r="C26" s="29"/>
      <c r="D26" s="29"/>
    </row>
    <row r="27" spans="1:9" ht="15" customHeight="1" x14ac:dyDescent="0.25">
      <c r="A27" s="35" t="s">
        <v>72</v>
      </c>
    </row>
    <row r="28" spans="1:9" ht="15" customHeight="1" x14ac:dyDescent="0.25">
      <c r="A28" s="35" t="s">
        <v>73</v>
      </c>
    </row>
    <row r="29" spans="1:9" ht="15" customHeight="1" x14ac:dyDescent="0.25">
      <c r="A29" s="34"/>
    </row>
    <row r="30" spans="1:9" ht="15" customHeight="1" x14ac:dyDescent="0.25">
      <c r="A30" s="37" t="s">
        <v>74</v>
      </c>
    </row>
    <row r="31" spans="1:9" ht="15" customHeight="1" x14ac:dyDescent="0.25">
      <c r="A31" s="35" t="s">
        <v>91</v>
      </c>
    </row>
    <row r="32" spans="1:9" ht="15" customHeight="1" x14ac:dyDescent="0.25">
      <c r="A32" s="35" t="s">
        <v>75</v>
      </c>
    </row>
    <row r="33" spans="1:9" ht="15" customHeight="1" x14ac:dyDescent="0.25">
      <c r="A33" s="34"/>
    </row>
    <row r="34" spans="1:9" ht="30" customHeight="1" x14ac:dyDescent="0.25">
      <c r="A34" s="104" t="s">
        <v>115</v>
      </c>
      <c r="B34" s="104"/>
      <c r="C34" s="104"/>
      <c r="D34" s="104"/>
      <c r="E34" s="104"/>
      <c r="F34" s="104"/>
      <c r="G34" s="104"/>
      <c r="H34" s="104"/>
      <c r="I34" s="104"/>
    </row>
    <row r="35" spans="1:9" ht="15" customHeight="1" x14ac:dyDescent="0.25">
      <c r="A35" s="34"/>
    </row>
    <row r="36" spans="1:9" ht="30" customHeight="1" thickBot="1" x14ac:dyDescent="0.3">
      <c r="A36" s="50" t="s">
        <v>88</v>
      </c>
      <c r="B36" s="106" t="s">
        <v>87</v>
      </c>
      <c r="C36" s="106"/>
      <c r="D36" s="106"/>
      <c r="E36" s="106"/>
      <c r="F36" s="106"/>
      <c r="G36" s="106"/>
      <c r="H36" s="106"/>
      <c r="I36" s="106"/>
    </row>
    <row r="37" spans="1:9" ht="15" customHeight="1" x14ac:dyDescent="0.25">
      <c r="A37" s="115" t="s">
        <v>50</v>
      </c>
      <c r="B37" s="116"/>
      <c r="C37" s="116"/>
      <c r="D37" s="107"/>
      <c r="E37" s="107"/>
      <c r="F37" s="107"/>
      <c r="G37" s="107"/>
      <c r="H37" s="107"/>
      <c r="I37" s="108"/>
    </row>
    <row r="38" spans="1:9" ht="15" customHeight="1" thickBot="1" x14ac:dyDescent="0.3">
      <c r="A38" s="117" t="s">
        <v>51</v>
      </c>
      <c r="B38" s="118"/>
      <c r="C38" s="118"/>
      <c r="D38" s="109"/>
      <c r="E38" s="109"/>
      <c r="F38" s="109"/>
      <c r="G38" s="109"/>
      <c r="H38" s="109"/>
      <c r="I38" s="110"/>
    </row>
    <row r="39" spans="1:9" ht="15" customHeight="1" x14ac:dyDescent="0.25">
      <c r="A39" s="34"/>
    </row>
    <row r="40" spans="1:9" ht="46.5" customHeight="1" thickBot="1" x14ac:dyDescent="0.3">
      <c r="A40" s="50" t="s">
        <v>77</v>
      </c>
      <c r="B40" s="104" t="s">
        <v>89</v>
      </c>
      <c r="C40" s="104"/>
      <c r="D40" s="104"/>
      <c r="E40" s="104"/>
      <c r="F40" s="104"/>
      <c r="G40" s="104"/>
      <c r="H40" s="104"/>
      <c r="I40" s="104"/>
    </row>
    <row r="41" spans="1:9" ht="15" customHeight="1" thickBot="1" x14ac:dyDescent="0.3">
      <c r="A41" s="113" t="s">
        <v>86</v>
      </c>
      <c r="B41" s="114"/>
      <c r="C41" s="114"/>
      <c r="D41" s="119"/>
      <c r="E41" s="119"/>
      <c r="F41" s="119"/>
      <c r="G41" s="119"/>
      <c r="H41" s="119"/>
      <c r="I41" s="120"/>
    </row>
    <row r="42" spans="1:9" ht="144.75" customHeight="1" x14ac:dyDescent="0.25">
      <c r="A42" s="34"/>
    </row>
    <row r="43" spans="1:9" ht="15" customHeight="1" x14ac:dyDescent="0.25">
      <c r="A43" s="41" t="s">
        <v>78</v>
      </c>
      <c r="B43" s="34" t="s">
        <v>79</v>
      </c>
    </row>
    <row r="44" spans="1:9" ht="15" customHeight="1" x14ac:dyDescent="0.25">
      <c r="A44" s="41"/>
      <c r="B44" s="34"/>
    </row>
    <row r="45" spans="1:9" ht="60" customHeight="1" x14ac:dyDescent="0.25">
      <c r="A45" s="50" t="s">
        <v>80</v>
      </c>
      <c r="B45" s="104" t="s">
        <v>92</v>
      </c>
      <c r="C45" s="104"/>
      <c r="D45" s="104"/>
      <c r="E45" s="104"/>
      <c r="F45" s="104"/>
      <c r="G45" s="104"/>
      <c r="H45" s="104"/>
      <c r="I45" s="104"/>
    </row>
    <row r="46" spans="1:9" ht="60.75" customHeight="1" x14ac:dyDescent="0.25">
      <c r="B46" s="105" t="s">
        <v>90</v>
      </c>
      <c r="C46" s="105"/>
      <c r="D46" s="105"/>
      <c r="E46" s="105"/>
      <c r="F46" s="105"/>
      <c r="G46" s="105"/>
      <c r="H46" s="105"/>
      <c r="I46" s="105"/>
    </row>
    <row r="47" spans="1:9" ht="15" customHeight="1" x14ac:dyDescent="0.25">
      <c r="A47" s="34"/>
    </row>
    <row r="48" spans="1:9" ht="15" customHeight="1" x14ac:dyDescent="0.25">
      <c r="A48" s="41" t="s">
        <v>81</v>
      </c>
      <c r="B48" s="34" t="s">
        <v>82</v>
      </c>
    </row>
    <row r="49" spans="1:9" ht="15" customHeight="1" x14ac:dyDescent="0.25">
      <c r="A49" s="37"/>
    </row>
    <row r="50" spans="1:9" ht="45" customHeight="1" x14ac:dyDescent="0.25">
      <c r="A50" s="50" t="s">
        <v>83</v>
      </c>
      <c r="B50" s="104" t="s">
        <v>93</v>
      </c>
      <c r="C50" s="104"/>
      <c r="D50" s="104"/>
      <c r="E50" s="104"/>
      <c r="F50" s="104"/>
      <c r="G50" s="104"/>
      <c r="H50" s="104"/>
      <c r="I50" s="104"/>
    </row>
    <row r="51" spans="1:9" ht="15" customHeight="1" x14ac:dyDescent="0.25">
      <c r="A51" s="37"/>
    </row>
    <row r="52" spans="1:9" ht="30" customHeight="1" x14ac:dyDescent="0.25">
      <c r="A52" s="50" t="s">
        <v>84</v>
      </c>
      <c r="B52" s="104" t="s">
        <v>101</v>
      </c>
      <c r="C52" s="104"/>
      <c r="D52" s="104"/>
      <c r="E52" s="104"/>
      <c r="F52" s="104"/>
      <c r="G52" s="104"/>
      <c r="H52" s="104"/>
      <c r="I52" s="104"/>
    </row>
    <row r="53" spans="1:9" ht="15" customHeight="1" x14ac:dyDescent="0.25">
      <c r="A53" s="37"/>
    </row>
    <row r="54" spans="1:9" ht="30" customHeight="1" x14ac:dyDescent="0.25">
      <c r="A54" s="50" t="s">
        <v>85</v>
      </c>
      <c r="B54" s="104" t="s">
        <v>102</v>
      </c>
      <c r="C54" s="104"/>
      <c r="D54" s="104"/>
      <c r="E54" s="104"/>
      <c r="F54" s="104"/>
      <c r="G54" s="104"/>
      <c r="H54" s="104"/>
      <c r="I54" s="104"/>
    </row>
    <row r="55" spans="1:9" ht="15" customHeight="1" x14ac:dyDescent="0.25">
      <c r="A55" s="34"/>
    </row>
    <row r="56" spans="1:9" ht="15" customHeight="1" x14ac:dyDescent="0.25">
      <c r="A56" s="111" t="s">
        <v>119</v>
      </c>
      <c r="B56" s="111"/>
      <c r="C56" s="111"/>
      <c r="D56" s="111"/>
      <c r="E56" s="111"/>
      <c r="F56" s="111"/>
      <c r="G56" s="111"/>
      <c r="H56" s="111"/>
      <c r="I56" s="111"/>
    </row>
    <row r="57" spans="1:9" ht="45" customHeight="1" x14ac:dyDescent="0.25">
      <c r="A57" s="105" t="s">
        <v>120</v>
      </c>
      <c r="B57" s="105"/>
      <c r="C57" s="105"/>
      <c r="D57" s="105"/>
      <c r="E57" s="105"/>
      <c r="F57" s="105"/>
      <c r="G57" s="105"/>
      <c r="H57" s="105"/>
      <c r="I57" s="105"/>
    </row>
    <row r="58" spans="1:9" ht="30" customHeight="1" x14ac:dyDescent="0.25">
      <c r="A58" s="105" t="s">
        <v>121</v>
      </c>
      <c r="B58" s="105"/>
      <c r="C58" s="105"/>
      <c r="D58" s="105"/>
      <c r="E58" s="105"/>
      <c r="F58" s="105"/>
      <c r="G58" s="105"/>
      <c r="H58" s="105"/>
      <c r="I58" s="105"/>
    </row>
    <row r="59" spans="1:9" ht="30" customHeight="1" x14ac:dyDescent="0.25">
      <c r="A59" s="105" t="s">
        <v>123</v>
      </c>
      <c r="B59" s="105"/>
      <c r="C59" s="105"/>
      <c r="D59" s="105"/>
      <c r="E59" s="105"/>
      <c r="F59" s="105"/>
      <c r="G59" s="105"/>
      <c r="H59" s="105"/>
      <c r="I59" s="105"/>
    </row>
    <row r="60" spans="1:9" ht="30" customHeight="1" x14ac:dyDescent="0.25">
      <c r="A60" s="105" t="s">
        <v>122</v>
      </c>
      <c r="B60" s="105"/>
      <c r="C60" s="105"/>
      <c r="D60" s="105"/>
      <c r="E60" s="105"/>
      <c r="F60" s="105"/>
      <c r="G60" s="105"/>
      <c r="H60" s="105"/>
      <c r="I60" s="105"/>
    </row>
    <row r="61" spans="1:9" ht="15" customHeight="1" x14ac:dyDescent="0.25">
      <c r="A61" s="43"/>
      <c r="B61" s="44"/>
      <c r="C61" s="44"/>
      <c r="D61" s="44"/>
      <c r="E61" s="44"/>
      <c r="F61" s="44"/>
      <c r="G61" s="44"/>
      <c r="H61" s="44"/>
      <c r="I61" s="44"/>
    </row>
    <row r="62" spans="1:9" ht="15" customHeight="1" x14ac:dyDescent="0.25">
      <c r="A62" s="105"/>
      <c r="B62" s="105"/>
      <c r="C62" s="105"/>
      <c r="D62" s="105"/>
      <c r="E62" s="105"/>
      <c r="F62" s="105"/>
      <c r="G62" s="105"/>
      <c r="H62" s="105"/>
      <c r="I62" s="105"/>
    </row>
    <row r="63" spans="1:9" ht="15" customHeight="1" x14ac:dyDescent="0.25">
      <c r="A63" s="111" t="s">
        <v>118</v>
      </c>
      <c r="B63" s="111"/>
      <c r="C63" s="111"/>
      <c r="D63" s="111"/>
      <c r="E63" s="111"/>
      <c r="F63" s="111"/>
      <c r="G63" s="111"/>
      <c r="H63" s="111"/>
      <c r="I63" s="111"/>
    </row>
    <row r="64" spans="1:9" ht="60.75" customHeight="1" x14ac:dyDescent="0.25">
      <c r="A64" s="112" t="s">
        <v>127</v>
      </c>
      <c r="B64" s="105"/>
      <c r="C64" s="105"/>
      <c r="D64" s="105"/>
      <c r="E64" s="105"/>
      <c r="F64" s="105"/>
      <c r="G64" s="105"/>
      <c r="H64" s="105"/>
      <c r="I64" s="105"/>
    </row>
    <row r="65" spans="1:9" ht="15" customHeight="1" x14ac:dyDescent="0.25">
      <c r="A65" s="96"/>
      <c r="B65" s="94"/>
      <c r="C65" s="94"/>
      <c r="D65" s="94"/>
      <c r="E65" s="94"/>
      <c r="F65" s="94"/>
      <c r="G65" s="94"/>
      <c r="H65" s="94"/>
      <c r="I65" s="94"/>
    </row>
    <row r="66" spans="1:9" ht="205.5" customHeight="1" x14ac:dyDescent="0.25">
      <c r="A66" s="96"/>
      <c r="B66" s="94"/>
      <c r="C66" s="94"/>
      <c r="D66" s="94"/>
      <c r="E66" s="94"/>
      <c r="F66" s="94"/>
      <c r="G66" s="94"/>
      <c r="H66" s="94"/>
      <c r="I66" s="94"/>
    </row>
    <row r="67" spans="1:9" ht="15" customHeight="1" x14ac:dyDescent="0.25">
      <c r="A67" s="121" t="s">
        <v>133</v>
      </c>
      <c r="B67" s="121"/>
      <c r="C67" s="121"/>
      <c r="D67" s="121"/>
      <c r="E67" s="121"/>
      <c r="F67" s="121"/>
      <c r="G67" s="121"/>
      <c r="H67" s="121"/>
      <c r="I67" s="121"/>
    </row>
    <row r="68" spans="1:9" ht="30" customHeight="1" x14ac:dyDescent="0.25">
      <c r="A68" s="112" t="s">
        <v>124</v>
      </c>
      <c r="B68" s="105"/>
      <c r="C68" s="105"/>
      <c r="D68" s="105"/>
      <c r="E68" s="105"/>
      <c r="F68" s="105"/>
      <c r="G68" s="105"/>
      <c r="H68" s="105"/>
      <c r="I68" s="105"/>
    </row>
    <row r="69" spans="1:9" ht="15" customHeight="1" x14ac:dyDescent="0.25">
      <c r="A69" s="112" t="s">
        <v>134</v>
      </c>
      <c r="B69" s="105"/>
      <c r="C69" s="105"/>
      <c r="D69" s="105"/>
      <c r="E69" s="105"/>
      <c r="F69" s="105"/>
      <c r="G69" s="105"/>
      <c r="H69" s="105"/>
      <c r="I69" s="105"/>
    </row>
    <row r="70" spans="1:9" ht="45" customHeight="1" x14ac:dyDescent="0.25">
      <c r="A70" s="112" t="s">
        <v>128</v>
      </c>
      <c r="B70" s="105"/>
      <c r="C70" s="105"/>
      <c r="D70" s="105"/>
      <c r="E70" s="105"/>
      <c r="F70" s="105"/>
      <c r="G70" s="105"/>
      <c r="H70" s="105"/>
      <c r="I70" s="105"/>
    </row>
    <row r="71" spans="1:9" ht="30" customHeight="1" x14ac:dyDescent="0.25">
      <c r="A71" s="106" t="s">
        <v>125</v>
      </c>
      <c r="B71" s="106"/>
      <c r="C71" s="106"/>
      <c r="D71" s="106"/>
      <c r="E71" s="106"/>
      <c r="F71" s="106"/>
      <c r="G71" s="106"/>
      <c r="H71" s="106"/>
      <c r="I71" s="106"/>
    </row>
    <row r="72" spans="1:9" ht="15" customHeight="1" x14ac:dyDescent="0.25">
      <c r="A72" s="112" t="s">
        <v>126</v>
      </c>
      <c r="B72" s="105"/>
      <c r="C72" s="105"/>
      <c r="D72" s="105"/>
      <c r="E72" s="105"/>
      <c r="F72" s="105"/>
      <c r="G72" s="105"/>
      <c r="H72" s="105"/>
      <c r="I72" s="105"/>
    </row>
    <row r="73" spans="1:9" ht="15" customHeight="1" x14ac:dyDescent="0.25">
      <c r="A73" s="106" t="s">
        <v>129</v>
      </c>
      <c r="B73" s="106"/>
      <c r="C73" s="106"/>
      <c r="D73" s="106"/>
      <c r="E73" s="106"/>
      <c r="F73" s="106"/>
      <c r="G73" s="106"/>
      <c r="H73" s="106"/>
      <c r="I73" s="106"/>
    </row>
    <row r="75" spans="1:9" ht="45" customHeight="1" x14ac:dyDescent="0.25">
      <c r="A75" s="106" t="s">
        <v>130</v>
      </c>
      <c r="B75" s="106"/>
      <c r="C75" s="106"/>
      <c r="D75" s="106"/>
      <c r="E75" s="106"/>
      <c r="F75" s="106"/>
      <c r="G75" s="106"/>
      <c r="H75" s="106"/>
      <c r="I75" s="106"/>
    </row>
  </sheetData>
  <sheetProtection password="CF62" sheet="1" objects="1" scenarios="1"/>
  <mergeCells count="39">
    <mergeCell ref="A67:I67"/>
    <mergeCell ref="A71:I71"/>
    <mergeCell ref="A72:I72"/>
    <mergeCell ref="A73:I73"/>
    <mergeCell ref="A75:I75"/>
    <mergeCell ref="A68:I68"/>
    <mergeCell ref="A69:I69"/>
    <mergeCell ref="A70:I70"/>
    <mergeCell ref="A15:I15"/>
    <mergeCell ref="A11:I11"/>
    <mergeCell ref="A56:I56"/>
    <mergeCell ref="A57:I57"/>
    <mergeCell ref="A60:I60"/>
    <mergeCell ref="B54:I54"/>
    <mergeCell ref="A41:C41"/>
    <mergeCell ref="A37:C37"/>
    <mergeCell ref="A38:C38"/>
    <mergeCell ref="D41:I41"/>
    <mergeCell ref="B45:I45"/>
    <mergeCell ref="B46:I46"/>
    <mergeCell ref="B50:I50"/>
    <mergeCell ref="B52:I52"/>
    <mergeCell ref="A17:I17"/>
    <mergeCell ref="A20:I20"/>
    <mergeCell ref="A62:I62"/>
    <mergeCell ref="A59:I59"/>
    <mergeCell ref="A58:I58"/>
    <mergeCell ref="A63:I63"/>
    <mergeCell ref="A64:I64"/>
    <mergeCell ref="A34:I34"/>
    <mergeCell ref="B36:I36"/>
    <mergeCell ref="B40:I40"/>
    <mergeCell ref="D37:I37"/>
    <mergeCell ref="D38:I38"/>
    <mergeCell ref="A2:I2"/>
    <mergeCell ref="A3:I3"/>
    <mergeCell ref="A5:I5"/>
    <mergeCell ref="A9:I9"/>
    <mergeCell ref="A13:I13"/>
  </mergeCells>
  <pageMargins left="1" right="1" top="1" bottom="1" header="0.5" footer="0.5"/>
  <pageSetup scale="98" fitToHeight="0" orientation="portrait"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0.249977111117893"/>
    <pageSetUpPr fitToPage="1"/>
  </sheetPr>
  <dimension ref="A1:M44"/>
  <sheetViews>
    <sheetView showGridLines="0" zoomScaleNormal="100" workbookViewId="0">
      <pane ySplit="4" topLeftCell="A8" activePane="bottomLeft" state="frozen"/>
      <selection activeCell="C78" sqref="C78"/>
      <selection pane="bottomLeft" activeCell="B9" sqref="B9"/>
    </sheetView>
  </sheetViews>
  <sheetFormatPr defaultRowHeight="15" x14ac:dyDescent="0.25"/>
  <cols>
    <col min="1" max="1" width="13.28515625" style="9" customWidth="1"/>
    <col min="2" max="4" width="19" style="9" customWidth="1"/>
    <col min="5" max="10" width="9.140625" style="9"/>
    <col min="11" max="11" width="9.5703125" style="9" customWidth="1"/>
    <col min="12" max="12" width="10.7109375" style="9" customWidth="1"/>
    <col min="13" max="13" width="34" style="9" customWidth="1"/>
    <col min="14" max="16384" width="9.140625" style="9"/>
  </cols>
  <sheetData>
    <row r="1" spans="1:13" ht="90" customHeight="1" thickBot="1" x14ac:dyDescent="0.3">
      <c r="A1" s="126" t="s">
        <v>106</v>
      </c>
      <c r="B1" s="126"/>
      <c r="C1" s="126"/>
      <c r="D1" s="97"/>
    </row>
    <row r="2" spans="1:13" ht="22.5" customHeight="1" thickBot="1" x14ac:dyDescent="0.3">
      <c r="A2" s="68"/>
      <c r="B2" s="59" t="s">
        <v>104</v>
      </c>
      <c r="C2" s="60"/>
      <c r="D2" s="60"/>
      <c r="E2" s="60"/>
      <c r="F2" s="60"/>
      <c r="G2" s="60"/>
      <c r="H2" s="60"/>
      <c r="I2" s="60"/>
      <c r="J2" s="60"/>
      <c r="K2" s="60"/>
      <c r="L2" s="60"/>
      <c r="M2" s="75" t="str">
        <f>CONCATENATE(Instructions!D37, " - ", Instructions!D38)</f>
        <v xml:space="preserve"> - </v>
      </c>
    </row>
    <row r="3" spans="1:13" s="25" customFormat="1" ht="20.25" customHeight="1" x14ac:dyDescent="0.25">
      <c r="A3" s="61"/>
      <c r="B3" s="134" t="s">
        <v>1</v>
      </c>
      <c r="C3" s="122" t="s">
        <v>2</v>
      </c>
      <c r="D3" s="122" t="s">
        <v>3</v>
      </c>
      <c r="E3" s="124" t="s">
        <v>4</v>
      </c>
      <c r="F3" s="122" t="s">
        <v>5</v>
      </c>
      <c r="G3" s="122"/>
      <c r="H3" s="122"/>
      <c r="I3" s="122"/>
      <c r="J3" s="124" t="s">
        <v>6</v>
      </c>
      <c r="K3" s="132" t="s">
        <v>7</v>
      </c>
      <c r="L3" s="132" t="s">
        <v>8</v>
      </c>
      <c r="M3" s="130" t="s">
        <v>42</v>
      </c>
    </row>
    <row r="4" spans="1:13" s="25" customFormat="1" ht="20.25" customHeight="1" x14ac:dyDescent="0.25">
      <c r="A4" s="61"/>
      <c r="B4" s="122"/>
      <c r="C4" s="123"/>
      <c r="D4" s="123"/>
      <c r="E4" s="125"/>
      <c r="F4" s="88" t="s">
        <v>9</v>
      </c>
      <c r="G4" s="88" t="s">
        <v>10</v>
      </c>
      <c r="H4" s="88" t="s">
        <v>11</v>
      </c>
      <c r="I4" s="88" t="s">
        <v>12</v>
      </c>
      <c r="J4" s="125"/>
      <c r="K4" s="133"/>
      <c r="L4" s="133"/>
      <c r="M4" s="131"/>
    </row>
    <row r="5" spans="1:13" x14ac:dyDescent="0.25">
      <c r="A5" s="11" t="s">
        <v>22</v>
      </c>
      <c r="B5" s="17"/>
      <c r="C5" s="17"/>
      <c r="D5" s="17"/>
      <c r="E5" s="17"/>
      <c r="F5" s="17"/>
      <c r="G5" s="17"/>
      <c r="H5" s="17"/>
      <c r="I5" s="17"/>
      <c r="J5" s="18">
        <f>SUM(F5:I5)</f>
        <v>0</v>
      </c>
      <c r="K5" s="17"/>
      <c r="L5" s="18">
        <f>E5*J5*K5</f>
        <v>0</v>
      </c>
      <c r="M5" s="127"/>
    </row>
    <row r="6" spans="1:13" x14ac:dyDescent="0.25">
      <c r="A6" s="11" t="s">
        <v>23</v>
      </c>
      <c r="B6" s="17"/>
      <c r="C6" s="17"/>
      <c r="D6" s="17"/>
      <c r="E6" s="17"/>
      <c r="F6" s="17"/>
      <c r="G6" s="17"/>
      <c r="H6" s="17"/>
      <c r="I6" s="17"/>
      <c r="J6" s="18">
        <f>SUM(F6:I6)</f>
        <v>0</v>
      </c>
      <c r="K6" s="17"/>
      <c r="L6" s="18">
        <f>E6*J6*K6</f>
        <v>0</v>
      </c>
      <c r="M6" s="128"/>
    </row>
    <row r="7" spans="1:13" x14ac:dyDescent="0.25">
      <c r="A7" s="11" t="s">
        <v>24</v>
      </c>
      <c r="B7" s="5"/>
      <c r="C7" s="6"/>
      <c r="D7" s="6"/>
      <c r="E7" s="8">
        <f>E6-E5</f>
        <v>0</v>
      </c>
      <c r="F7" s="8">
        <f t="shared" ref="F7:L7" si="0">F6-F5</f>
        <v>0</v>
      </c>
      <c r="G7" s="8">
        <f t="shared" si="0"/>
        <v>0</v>
      </c>
      <c r="H7" s="8">
        <f t="shared" si="0"/>
        <v>0</v>
      </c>
      <c r="I7" s="8">
        <f t="shared" si="0"/>
        <v>0</v>
      </c>
      <c r="J7" s="8">
        <f t="shared" si="0"/>
        <v>0</v>
      </c>
      <c r="K7" s="8">
        <f t="shared" si="0"/>
        <v>0</v>
      </c>
      <c r="L7" s="8">
        <f t="shared" si="0"/>
        <v>0</v>
      </c>
      <c r="M7" s="129"/>
    </row>
    <row r="8" spans="1:13" x14ac:dyDescent="0.25">
      <c r="A8" s="61"/>
      <c r="B8" s="2"/>
      <c r="C8" s="3"/>
      <c r="D8" s="3"/>
      <c r="E8" s="3"/>
      <c r="F8" s="3"/>
      <c r="G8" s="3"/>
      <c r="H8" s="3"/>
      <c r="I8" s="3"/>
      <c r="J8" s="3"/>
      <c r="K8" s="3"/>
      <c r="L8" s="3"/>
      <c r="M8" s="13"/>
    </row>
    <row r="9" spans="1:13" x14ac:dyDescent="0.25">
      <c r="A9" s="11" t="s">
        <v>22</v>
      </c>
      <c r="B9" s="17"/>
      <c r="C9" s="17"/>
      <c r="D9" s="17"/>
      <c r="E9" s="17"/>
      <c r="F9" s="17"/>
      <c r="G9" s="17"/>
      <c r="H9" s="17"/>
      <c r="I9" s="17"/>
      <c r="J9" s="18">
        <f>SUM(F9:I9)</f>
        <v>0</v>
      </c>
      <c r="K9" s="17"/>
      <c r="L9" s="18">
        <f>E9*J9*K9</f>
        <v>0</v>
      </c>
      <c r="M9" s="127"/>
    </row>
    <row r="10" spans="1:13" x14ac:dyDescent="0.25">
      <c r="A10" s="11" t="s">
        <v>23</v>
      </c>
      <c r="B10" s="17"/>
      <c r="C10" s="17"/>
      <c r="D10" s="17"/>
      <c r="E10" s="17"/>
      <c r="F10" s="17"/>
      <c r="G10" s="17"/>
      <c r="H10" s="17"/>
      <c r="I10" s="17"/>
      <c r="J10" s="18">
        <f>SUM(F10:I10)</f>
        <v>0</v>
      </c>
      <c r="K10" s="17"/>
      <c r="L10" s="18">
        <f>E10*J10*K10</f>
        <v>0</v>
      </c>
      <c r="M10" s="128"/>
    </row>
    <row r="11" spans="1:13" x14ac:dyDescent="0.25">
      <c r="A11" s="11" t="s">
        <v>24</v>
      </c>
      <c r="B11" s="5"/>
      <c r="C11" s="6"/>
      <c r="D11" s="6"/>
      <c r="E11" s="8">
        <f>E10-E9</f>
        <v>0</v>
      </c>
      <c r="F11" s="8">
        <f t="shared" ref="F11:L11" si="1">F10-F9</f>
        <v>0</v>
      </c>
      <c r="G11" s="8">
        <f t="shared" si="1"/>
        <v>0</v>
      </c>
      <c r="H11" s="8">
        <f t="shared" si="1"/>
        <v>0</v>
      </c>
      <c r="I11" s="8">
        <f t="shared" si="1"/>
        <v>0</v>
      </c>
      <c r="J11" s="8">
        <f t="shared" si="1"/>
        <v>0</v>
      </c>
      <c r="K11" s="8">
        <f t="shared" si="1"/>
        <v>0</v>
      </c>
      <c r="L11" s="8">
        <f t="shared" si="1"/>
        <v>0</v>
      </c>
      <c r="M11" s="129"/>
    </row>
    <row r="12" spans="1:13" x14ac:dyDescent="0.25">
      <c r="A12" s="67"/>
      <c r="B12" s="2"/>
      <c r="C12" s="3"/>
      <c r="D12" s="3"/>
      <c r="E12" s="3"/>
      <c r="F12" s="3"/>
      <c r="G12" s="3"/>
      <c r="H12" s="3"/>
      <c r="I12" s="3"/>
      <c r="J12" s="3"/>
      <c r="K12" s="3"/>
      <c r="L12" s="3"/>
      <c r="M12" s="13"/>
    </row>
    <row r="13" spans="1:13" x14ac:dyDescent="0.25">
      <c r="A13" s="11" t="s">
        <v>22</v>
      </c>
      <c r="B13" s="17"/>
      <c r="C13" s="17"/>
      <c r="D13" s="17"/>
      <c r="E13" s="17"/>
      <c r="F13" s="17"/>
      <c r="G13" s="17"/>
      <c r="H13" s="17"/>
      <c r="I13" s="17"/>
      <c r="J13" s="18">
        <f>SUM(F13:I13)</f>
        <v>0</v>
      </c>
      <c r="K13" s="17"/>
      <c r="L13" s="18">
        <f>E13*J13*K13</f>
        <v>0</v>
      </c>
      <c r="M13" s="127"/>
    </row>
    <row r="14" spans="1:13" x14ac:dyDescent="0.25">
      <c r="A14" s="11" t="s">
        <v>23</v>
      </c>
      <c r="B14" s="17"/>
      <c r="C14" s="17"/>
      <c r="D14" s="17"/>
      <c r="E14" s="17"/>
      <c r="F14" s="17"/>
      <c r="G14" s="17"/>
      <c r="H14" s="17"/>
      <c r="I14" s="17"/>
      <c r="J14" s="18">
        <f>SUM(F14:I14)</f>
        <v>0</v>
      </c>
      <c r="K14" s="17"/>
      <c r="L14" s="18">
        <f>E14*J14*K14</f>
        <v>0</v>
      </c>
      <c r="M14" s="128"/>
    </row>
    <row r="15" spans="1:13" x14ac:dyDescent="0.25">
      <c r="A15" s="11" t="s">
        <v>24</v>
      </c>
      <c r="B15" s="5"/>
      <c r="C15" s="6"/>
      <c r="D15" s="6"/>
      <c r="E15" s="8">
        <f>E14-E13</f>
        <v>0</v>
      </c>
      <c r="F15" s="8">
        <f t="shared" ref="F15:L15" si="2">F14-F13</f>
        <v>0</v>
      </c>
      <c r="G15" s="8">
        <f t="shared" si="2"/>
        <v>0</v>
      </c>
      <c r="H15" s="8">
        <f t="shared" si="2"/>
        <v>0</v>
      </c>
      <c r="I15" s="8">
        <f t="shared" si="2"/>
        <v>0</v>
      </c>
      <c r="J15" s="8">
        <f t="shared" si="2"/>
        <v>0</v>
      </c>
      <c r="K15" s="8">
        <f t="shared" si="2"/>
        <v>0</v>
      </c>
      <c r="L15" s="8">
        <f t="shared" si="2"/>
        <v>0</v>
      </c>
      <c r="M15" s="129"/>
    </row>
    <row r="16" spans="1:13" x14ac:dyDescent="0.25">
      <c r="A16" s="12"/>
      <c r="B16" s="2"/>
      <c r="C16" s="3"/>
      <c r="D16" s="3"/>
      <c r="E16" s="3"/>
      <c r="F16" s="3"/>
      <c r="G16" s="3"/>
      <c r="H16" s="3"/>
      <c r="I16" s="3"/>
      <c r="J16" s="3"/>
      <c r="K16" s="3"/>
      <c r="L16" s="3"/>
      <c r="M16" s="13"/>
    </row>
    <row r="17" spans="1:13" x14ac:dyDescent="0.25">
      <c r="A17" s="11" t="s">
        <v>22</v>
      </c>
      <c r="B17" s="17"/>
      <c r="C17" s="17"/>
      <c r="D17" s="17"/>
      <c r="E17" s="17"/>
      <c r="F17" s="17"/>
      <c r="G17" s="17"/>
      <c r="H17" s="17"/>
      <c r="I17" s="17"/>
      <c r="J17" s="18">
        <f>SUM(F17:I17)</f>
        <v>0</v>
      </c>
      <c r="K17" s="17"/>
      <c r="L17" s="18">
        <f>E17*J17*K17</f>
        <v>0</v>
      </c>
      <c r="M17" s="127"/>
    </row>
    <row r="18" spans="1:13" x14ac:dyDescent="0.25">
      <c r="A18" s="11" t="s">
        <v>23</v>
      </c>
      <c r="B18" s="17"/>
      <c r="C18" s="17"/>
      <c r="D18" s="17"/>
      <c r="E18" s="17"/>
      <c r="F18" s="17"/>
      <c r="G18" s="17"/>
      <c r="H18" s="17"/>
      <c r="I18" s="17"/>
      <c r="J18" s="18">
        <f>SUM(F18:I18)</f>
        <v>0</v>
      </c>
      <c r="K18" s="17"/>
      <c r="L18" s="18">
        <f>E18*J18*K18</f>
        <v>0</v>
      </c>
      <c r="M18" s="128"/>
    </row>
    <row r="19" spans="1:13" x14ac:dyDescent="0.25">
      <c r="A19" s="11" t="s">
        <v>24</v>
      </c>
      <c r="B19" s="5"/>
      <c r="C19" s="6"/>
      <c r="D19" s="6"/>
      <c r="E19" s="8">
        <f>E18-E17</f>
        <v>0</v>
      </c>
      <c r="F19" s="8">
        <f t="shared" ref="F19:L19" si="3">F18-F17</f>
        <v>0</v>
      </c>
      <c r="G19" s="8">
        <f t="shared" si="3"/>
        <v>0</v>
      </c>
      <c r="H19" s="8">
        <f t="shared" si="3"/>
        <v>0</v>
      </c>
      <c r="I19" s="8">
        <f t="shared" si="3"/>
        <v>0</v>
      </c>
      <c r="J19" s="8">
        <f t="shared" si="3"/>
        <v>0</v>
      </c>
      <c r="K19" s="8">
        <f t="shared" si="3"/>
        <v>0</v>
      </c>
      <c r="L19" s="8">
        <f t="shared" si="3"/>
        <v>0</v>
      </c>
      <c r="M19" s="129"/>
    </row>
    <row r="20" spans="1:13" x14ac:dyDescent="0.25">
      <c r="A20" s="12"/>
      <c r="B20" s="2"/>
      <c r="C20" s="3"/>
      <c r="D20" s="3"/>
      <c r="E20" s="3"/>
      <c r="F20" s="3"/>
      <c r="G20" s="3"/>
      <c r="H20" s="3"/>
      <c r="I20" s="3"/>
      <c r="J20" s="3"/>
      <c r="K20" s="3"/>
      <c r="L20" s="3"/>
      <c r="M20" s="13"/>
    </row>
    <row r="21" spans="1:13" x14ac:dyDescent="0.25">
      <c r="A21" s="11" t="s">
        <v>22</v>
      </c>
      <c r="B21" s="17"/>
      <c r="C21" s="17"/>
      <c r="D21" s="17"/>
      <c r="E21" s="17"/>
      <c r="F21" s="17"/>
      <c r="G21" s="17"/>
      <c r="H21" s="17"/>
      <c r="I21" s="17"/>
      <c r="J21" s="18">
        <f>SUM(F21:I21)</f>
        <v>0</v>
      </c>
      <c r="K21" s="17"/>
      <c r="L21" s="18">
        <f>E21*J21*K21</f>
        <v>0</v>
      </c>
      <c r="M21" s="127"/>
    </row>
    <row r="22" spans="1:13" x14ac:dyDescent="0.25">
      <c r="A22" s="11" t="s">
        <v>23</v>
      </c>
      <c r="B22" s="17"/>
      <c r="C22" s="17"/>
      <c r="D22" s="17"/>
      <c r="E22" s="17"/>
      <c r="F22" s="17"/>
      <c r="G22" s="17"/>
      <c r="H22" s="17"/>
      <c r="I22" s="17"/>
      <c r="J22" s="18">
        <f>SUM(F22:I22)</f>
        <v>0</v>
      </c>
      <c r="K22" s="17"/>
      <c r="L22" s="18">
        <f>E22*J22*K22</f>
        <v>0</v>
      </c>
      <c r="M22" s="128"/>
    </row>
    <row r="23" spans="1:13" x14ac:dyDescent="0.25">
      <c r="A23" s="11" t="s">
        <v>24</v>
      </c>
      <c r="B23" s="5"/>
      <c r="C23" s="6"/>
      <c r="D23" s="6"/>
      <c r="E23" s="8">
        <f>E22-E21</f>
        <v>0</v>
      </c>
      <c r="F23" s="8">
        <f t="shared" ref="F23:L23" si="4">F22-F21</f>
        <v>0</v>
      </c>
      <c r="G23" s="8">
        <f t="shared" si="4"/>
        <v>0</v>
      </c>
      <c r="H23" s="8">
        <f t="shared" si="4"/>
        <v>0</v>
      </c>
      <c r="I23" s="8">
        <f t="shared" si="4"/>
        <v>0</v>
      </c>
      <c r="J23" s="8">
        <f t="shared" si="4"/>
        <v>0</v>
      </c>
      <c r="K23" s="8">
        <f t="shared" si="4"/>
        <v>0</v>
      </c>
      <c r="L23" s="8">
        <f t="shared" si="4"/>
        <v>0</v>
      </c>
      <c r="M23" s="129"/>
    </row>
    <row r="24" spans="1:13" x14ac:dyDescent="0.25">
      <c r="A24" s="12"/>
      <c r="B24" s="2"/>
      <c r="C24" s="3"/>
      <c r="D24" s="3"/>
      <c r="E24" s="3"/>
      <c r="F24" s="3"/>
      <c r="G24" s="3"/>
      <c r="H24" s="3"/>
      <c r="I24" s="3"/>
      <c r="J24" s="3"/>
      <c r="K24" s="3"/>
      <c r="L24" s="3"/>
      <c r="M24" s="13"/>
    </row>
    <row r="25" spans="1:13" x14ac:dyDescent="0.25">
      <c r="A25" s="11" t="s">
        <v>22</v>
      </c>
      <c r="B25" s="17"/>
      <c r="C25" s="17"/>
      <c r="D25" s="17"/>
      <c r="E25" s="17"/>
      <c r="F25" s="17"/>
      <c r="G25" s="17"/>
      <c r="H25" s="17"/>
      <c r="I25" s="17"/>
      <c r="J25" s="18">
        <f>SUM(F25:I25)</f>
        <v>0</v>
      </c>
      <c r="K25" s="17"/>
      <c r="L25" s="18">
        <f>E25*J25*K25</f>
        <v>0</v>
      </c>
      <c r="M25" s="127"/>
    </row>
    <row r="26" spans="1:13" x14ac:dyDescent="0.25">
      <c r="A26" s="11" t="s">
        <v>23</v>
      </c>
      <c r="B26" s="17"/>
      <c r="C26" s="17"/>
      <c r="D26" s="17"/>
      <c r="E26" s="17"/>
      <c r="F26" s="17"/>
      <c r="G26" s="17"/>
      <c r="H26" s="17"/>
      <c r="I26" s="17"/>
      <c r="J26" s="18">
        <f>SUM(F26:I26)</f>
        <v>0</v>
      </c>
      <c r="K26" s="17"/>
      <c r="L26" s="18">
        <f>E26*J26*K26</f>
        <v>0</v>
      </c>
      <c r="M26" s="128"/>
    </row>
    <row r="27" spans="1:13" x14ac:dyDescent="0.25">
      <c r="A27" s="11" t="s">
        <v>24</v>
      </c>
      <c r="B27" s="5"/>
      <c r="C27" s="6"/>
      <c r="D27" s="6"/>
      <c r="E27" s="8">
        <f>E26-E25</f>
        <v>0</v>
      </c>
      <c r="F27" s="8">
        <f t="shared" ref="F27:L27" si="5">F26-F25</f>
        <v>0</v>
      </c>
      <c r="G27" s="8">
        <f t="shared" si="5"/>
        <v>0</v>
      </c>
      <c r="H27" s="8">
        <f t="shared" si="5"/>
        <v>0</v>
      </c>
      <c r="I27" s="8">
        <f t="shared" si="5"/>
        <v>0</v>
      </c>
      <c r="J27" s="8">
        <f t="shared" si="5"/>
        <v>0</v>
      </c>
      <c r="K27" s="8">
        <f t="shared" si="5"/>
        <v>0</v>
      </c>
      <c r="L27" s="8">
        <f t="shared" si="5"/>
        <v>0</v>
      </c>
      <c r="M27" s="129"/>
    </row>
    <row r="28" spans="1:13" x14ac:dyDescent="0.25">
      <c r="A28" s="12"/>
      <c r="B28" s="2"/>
      <c r="C28" s="3"/>
      <c r="D28" s="3"/>
      <c r="E28" s="3"/>
      <c r="F28" s="3"/>
      <c r="G28" s="3"/>
      <c r="H28" s="3"/>
      <c r="I28" s="3"/>
      <c r="J28" s="3"/>
      <c r="K28" s="3"/>
      <c r="L28" s="3"/>
      <c r="M28" s="13"/>
    </row>
    <row r="29" spans="1:13" x14ac:dyDescent="0.25">
      <c r="A29" s="11" t="s">
        <v>22</v>
      </c>
      <c r="B29" s="17"/>
      <c r="C29" s="17"/>
      <c r="D29" s="17"/>
      <c r="E29" s="17"/>
      <c r="F29" s="17"/>
      <c r="G29" s="17"/>
      <c r="H29" s="17"/>
      <c r="I29" s="17"/>
      <c r="J29" s="18">
        <f>SUM(F29:I29)</f>
        <v>0</v>
      </c>
      <c r="K29" s="17"/>
      <c r="L29" s="18">
        <f>E29*J29*K29</f>
        <v>0</v>
      </c>
      <c r="M29" s="127"/>
    </row>
    <row r="30" spans="1:13" x14ac:dyDescent="0.25">
      <c r="A30" s="11" t="s">
        <v>23</v>
      </c>
      <c r="B30" s="17"/>
      <c r="C30" s="17"/>
      <c r="D30" s="17"/>
      <c r="E30" s="17"/>
      <c r="F30" s="17"/>
      <c r="G30" s="17"/>
      <c r="H30" s="17"/>
      <c r="I30" s="17"/>
      <c r="J30" s="18">
        <f>SUM(F30:I30)</f>
        <v>0</v>
      </c>
      <c r="K30" s="17"/>
      <c r="L30" s="18">
        <f>E30*J30*K30</f>
        <v>0</v>
      </c>
      <c r="M30" s="128"/>
    </row>
    <row r="31" spans="1:13" x14ac:dyDescent="0.25">
      <c r="A31" s="11" t="s">
        <v>24</v>
      </c>
      <c r="B31" s="5"/>
      <c r="C31" s="6"/>
      <c r="D31" s="6"/>
      <c r="E31" s="8">
        <f>E30-E29</f>
        <v>0</v>
      </c>
      <c r="F31" s="8">
        <f t="shared" ref="F31:L31" si="6">F30-F29</f>
        <v>0</v>
      </c>
      <c r="G31" s="8">
        <f t="shared" si="6"/>
        <v>0</v>
      </c>
      <c r="H31" s="8">
        <f t="shared" si="6"/>
        <v>0</v>
      </c>
      <c r="I31" s="8">
        <f t="shared" si="6"/>
        <v>0</v>
      </c>
      <c r="J31" s="8">
        <f t="shared" si="6"/>
        <v>0</v>
      </c>
      <c r="K31" s="8">
        <f t="shared" si="6"/>
        <v>0</v>
      </c>
      <c r="L31" s="8">
        <f t="shared" si="6"/>
        <v>0</v>
      </c>
      <c r="M31" s="129"/>
    </row>
    <row r="32" spans="1:13" x14ac:dyDescent="0.25">
      <c r="A32" s="12"/>
      <c r="B32" s="2"/>
      <c r="C32" s="3"/>
      <c r="D32" s="3"/>
      <c r="E32" s="3"/>
      <c r="F32" s="3"/>
      <c r="G32" s="3"/>
      <c r="H32" s="3"/>
      <c r="I32" s="3"/>
      <c r="J32" s="3"/>
      <c r="K32" s="3"/>
      <c r="L32" s="3"/>
      <c r="M32" s="13"/>
    </row>
    <row r="33" spans="1:13" x14ac:dyDescent="0.25">
      <c r="A33" s="11" t="s">
        <v>22</v>
      </c>
      <c r="B33" s="17"/>
      <c r="C33" s="17"/>
      <c r="D33" s="17"/>
      <c r="E33" s="17"/>
      <c r="F33" s="17"/>
      <c r="G33" s="17"/>
      <c r="H33" s="17"/>
      <c r="I33" s="17"/>
      <c r="J33" s="18">
        <f>SUM(F33:I33)</f>
        <v>0</v>
      </c>
      <c r="K33" s="17"/>
      <c r="L33" s="18">
        <f>E33*J33*K33</f>
        <v>0</v>
      </c>
      <c r="M33" s="127"/>
    </row>
    <row r="34" spans="1:13" x14ac:dyDescent="0.25">
      <c r="A34" s="11" t="s">
        <v>23</v>
      </c>
      <c r="B34" s="17"/>
      <c r="C34" s="17"/>
      <c r="D34" s="17"/>
      <c r="E34" s="17"/>
      <c r="F34" s="17"/>
      <c r="G34" s="17"/>
      <c r="H34" s="17"/>
      <c r="I34" s="17"/>
      <c r="J34" s="18">
        <f>SUM(F34:I34)</f>
        <v>0</v>
      </c>
      <c r="K34" s="17"/>
      <c r="L34" s="18">
        <f>E34*J34*K34</f>
        <v>0</v>
      </c>
      <c r="M34" s="128"/>
    </row>
    <row r="35" spans="1:13" x14ac:dyDescent="0.25">
      <c r="A35" s="11" t="s">
        <v>24</v>
      </c>
      <c r="B35" s="5"/>
      <c r="C35" s="6"/>
      <c r="D35" s="6"/>
      <c r="E35" s="8">
        <f>E34-E33</f>
        <v>0</v>
      </c>
      <c r="F35" s="8">
        <f t="shared" ref="F35:L35" si="7">F34-F33</f>
        <v>0</v>
      </c>
      <c r="G35" s="8">
        <f t="shared" si="7"/>
        <v>0</v>
      </c>
      <c r="H35" s="8">
        <f t="shared" si="7"/>
        <v>0</v>
      </c>
      <c r="I35" s="8">
        <f t="shared" si="7"/>
        <v>0</v>
      </c>
      <c r="J35" s="8">
        <f t="shared" si="7"/>
        <v>0</v>
      </c>
      <c r="K35" s="8">
        <f t="shared" si="7"/>
        <v>0</v>
      </c>
      <c r="L35" s="8">
        <f t="shared" si="7"/>
        <v>0</v>
      </c>
      <c r="M35" s="129"/>
    </row>
    <row r="36" spans="1:13" x14ac:dyDescent="0.25">
      <c r="A36" s="12"/>
      <c r="B36" s="2"/>
      <c r="C36" s="3"/>
      <c r="D36" s="3"/>
      <c r="E36" s="3"/>
      <c r="F36" s="3"/>
      <c r="G36" s="3"/>
      <c r="H36" s="3"/>
      <c r="I36" s="3"/>
      <c r="J36" s="3"/>
      <c r="K36" s="3"/>
      <c r="L36" s="3"/>
      <c r="M36" s="13"/>
    </row>
    <row r="37" spans="1:13" x14ac:dyDescent="0.25">
      <c r="A37" s="11" t="s">
        <v>22</v>
      </c>
      <c r="B37" s="17"/>
      <c r="C37" s="17"/>
      <c r="D37" s="17"/>
      <c r="E37" s="17"/>
      <c r="F37" s="17"/>
      <c r="G37" s="17"/>
      <c r="H37" s="17"/>
      <c r="I37" s="17"/>
      <c r="J37" s="18">
        <f>SUM(F37:I37)</f>
        <v>0</v>
      </c>
      <c r="K37" s="17"/>
      <c r="L37" s="18">
        <f>E37*J37*K37</f>
        <v>0</v>
      </c>
      <c r="M37" s="127"/>
    </row>
    <row r="38" spans="1:13" x14ac:dyDescent="0.25">
      <c r="A38" s="11" t="s">
        <v>23</v>
      </c>
      <c r="B38" s="17"/>
      <c r="C38" s="17"/>
      <c r="D38" s="17"/>
      <c r="E38" s="17"/>
      <c r="F38" s="17"/>
      <c r="G38" s="17"/>
      <c r="H38" s="17"/>
      <c r="I38" s="17"/>
      <c r="J38" s="18">
        <f>SUM(F38:I38)</f>
        <v>0</v>
      </c>
      <c r="K38" s="17"/>
      <c r="L38" s="18">
        <f>E38*J38*K38</f>
        <v>0</v>
      </c>
      <c r="M38" s="128"/>
    </row>
    <row r="39" spans="1:13" x14ac:dyDescent="0.25">
      <c r="A39" s="11" t="s">
        <v>24</v>
      </c>
      <c r="B39" s="5"/>
      <c r="C39" s="6"/>
      <c r="D39" s="6"/>
      <c r="E39" s="8">
        <f>E38-E37</f>
        <v>0</v>
      </c>
      <c r="F39" s="8">
        <f t="shared" ref="F39:L39" si="8">F38-F37</f>
        <v>0</v>
      </c>
      <c r="G39" s="8">
        <f t="shared" si="8"/>
        <v>0</v>
      </c>
      <c r="H39" s="8">
        <f t="shared" si="8"/>
        <v>0</v>
      </c>
      <c r="I39" s="8">
        <f t="shared" si="8"/>
        <v>0</v>
      </c>
      <c r="J39" s="8">
        <f t="shared" si="8"/>
        <v>0</v>
      </c>
      <c r="K39" s="8">
        <f t="shared" si="8"/>
        <v>0</v>
      </c>
      <c r="L39" s="8">
        <f t="shared" si="8"/>
        <v>0</v>
      </c>
      <c r="M39" s="129"/>
    </row>
    <row r="40" spans="1:13" x14ac:dyDescent="0.25">
      <c r="A40" s="12"/>
      <c r="B40" s="2"/>
      <c r="C40" s="3"/>
      <c r="D40" s="3"/>
      <c r="E40" s="3"/>
      <c r="F40" s="3"/>
      <c r="G40" s="3"/>
      <c r="H40" s="3"/>
      <c r="I40" s="3"/>
      <c r="J40" s="3"/>
      <c r="K40" s="3"/>
      <c r="L40" s="3"/>
      <c r="M40" s="13"/>
    </row>
    <row r="41" spans="1:13" x14ac:dyDescent="0.25">
      <c r="A41" s="11" t="s">
        <v>22</v>
      </c>
      <c r="B41" s="17"/>
      <c r="C41" s="17"/>
      <c r="D41" s="17"/>
      <c r="E41" s="17"/>
      <c r="F41" s="17"/>
      <c r="G41" s="17"/>
      <c r="H41" s="17"/>
      <c r="I41" s="17"/>
      <c r="J41" s="18">
        <f>SUM(F41:I41)</f>
        <v>0</v>
      </c>
      <c r="K41" s="17"/>
      <c r="L41" s="18">
        <f>E41*J41*K41</f>
        <v>0</v>
      </c>
      <c r="M41" s="127"/>
    </row>
    <row r="42" spans="1:13" x14ac:dyDescent="0.25">
      <c r="A42" s="11" t="s">
        <v>23</v>
      </c>
      <c r="B42" s="17"/>
      <c r="C42" s="17"/>
      <c r="D42" s="17"/>
      <c r="E42" s="17"/>
      <c r="F42" s="17"/>
      <c r="G42" s="17"/>
      <c r="H42" s="17"/>
      <c r="I42" s="17"/>
      <c r="J42" s="18">
        <f>SUM(F42:I42)</f>
        <v>0</v>
      </c>
      <c r="K42" s="17"/>
      <c r="L42" s="18">
        <f>E42*J42*K42</f>
        <v>0</v>
      </c>
      <c r="M42" s="128"/>
    </row>
    <row r="43" spans="1:13" x14ac:dyDescent="0.25">
      <c r="A43" s="11" t="s">
        <v>24</v>
      </c>
      <c r="B43" s="5"/>
      <c r="C43" s="6"/>
      <c r="D43" s="6"/>
      <c r="E43" s="8">
        <f>E42-E41</f>
        <v>0</v>
      </c>
      <c r="F43" s="8">
        <f t="shared" ref="F43:L43" si="9">F42-F41</f>
        <v>0</v>
      </c>
      <c r="G43" s="8">
        <f t="shared" si="9"/>
        <v>0</v>
      </c>
      <c r="H43" s="8">
        <f t="shared" si="9"/>
        <v>0</v>
      </c>
      <c r="I43" s="8">
        <f t="shared" si="9"/>
        <v>0</v>
      </c>
      <c r="J43" s="8">
        <f t="shared" si="9"/>
        <v>0</v>
      </c>
      <c r="K43" s="8">
        <f t="shared" si="9"/>
        <v>0</v>
      </c>
      <c r="L43" s="8">
        <f t="shared" si="9"/>
        <v>0</v>
      </c>
      <c r="M43" s="129"/>
    </row>
    <row r="44" spans="1:13" s="10" customFormat="1" ht="19.5" thickBot="1" x14ac:dyDescent="0.3">
      <c r="A44" s="14" t="s">
        <v>132</v>
      </c>
      <c r="B44" s="15"/>
      <c r="C44" s="15"/>
      <c r="D44" s="15"/>
      <c r="E44" s="15"/>
      <c r="F44" s="15">
        <f t="shared" ref="F44:L44" si="10">F7+F11+F15+F19+F23+F27+F31+F35+F39+F43</f>
        <v>0</v>
      </c>
      <c r="G44" s="15">
        <f t="shared" si="10"/>
        <v>0</v>
      </c>
      <c r="H44" s="15">
        <f t="shared" si="10"/>
        <v>0</v>
      </c>
      <c r="I44" s="15">
        <f t="shared" si="10"/>
        <v>0</v>
      </c>
      <c r="J44" s="15">
        <f t="shared" si="10"/>
        <v>0</v>
      </c>
      <c r="K44" s="15"/>
      <c r="L44" s="15">
        <f t="shared" si="10"/>
        <v>0</v>
      </c>
      <c r="M44" s="16"/>
    </row>
  </sheetData>
  <sheetProtection password="CF62" sheet="1" objects="1" scenarios="1"/>
  <mergeCells count="20">
    <mergeCell ref="J3:J4"/>
    <mergeCell ref="K3:K4"/>
    <mergeCell ref="L3:L4"/>
    <mergeCell ref="B3:B4"/>
    <mergeCell ref="M3:M4"/>
    <mergeCell ref="M9:M11"/>
    <mergeCell ref="M13:M15"/>
    <mergeCell ref="M17:M19"/>
    <mergeCell ref="M21:M23"/>
    <mergeCell ref="M29:M31"/>
    <mergeCell ref="M33:M35"/>
    <mergeCell ref="M37:M39"/>
    <mergeCell ref="M41:M43"/>
    <mergeCell ref="M5:M7"/>
    <mergeCell ref="M25:M27"/>
    <mergeCell ref="C3:C4"/>
    <mergeCell ref="D3:D4"/>
    <mergeCell ref="E3:E4"/>
    <mergeCell ref="F3:I3"/>
    <mergeCell ref="A1:C1"/>
  </mergeCells>
  <pageMargins left="0.25" right="0.25" top="0.75" bottom="0.75" header="0.3" footer="0.3"/>
  <pageSetup scale="74" fitToHeight="0" orientation="landscape" r:id="rId1"/>
  <headerFooter>
    <oddFooter>Page &amp;P of &amp;N</oddFooter>
  </headerFooter>
  <ignoredErrors>
    <ignoredError sqref="L5:L8 J28 J12 J5:J8 L12 J16 L16 J20 L20 J24 L24 L28 J32 L32 J36 L36 J40 L40"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'Resource Guide'!$A$2:$A$26</xm:f>
          </x14:formula1>
          <xm:sqref>C33:C34 C17:C18 C13:C14 C9:C10 C37:C38 C5:C6 C21:C22 C25:C26 C29:C30 C41:C42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M84"/>
  <sheetViews>
    <sheetView showGridLines="0" zoomScale="85" zoomScaleNormal="85" workbookViewId="0">
      <pane ySplit="4" topLeftCell="A5" activePane="bottomLeft" state="frozen"/>
      <selection activeCell="C78" sqref="C78"/>
      <selection pane="bottomLeft" activeCell="O79" sqref="O79"/>
    </sheetView>
  </sheetViews>
  <sheetFormatPr defaultRowHeight="15" x14ac:dyDescent="0.25"/>
  <cols>
    <col min="1" max="1" width="13.28515625" style="9" customWidth="1"/>
    <col min="2" max="4" width="19" style="9" customWidth="1"/>
    <col min="5" max="10" width="9.140625" style="9"/>
    <col min="11" max="11" width="9.5703125" style="9" customWidth="1"/>
    <col min="12" max="12" width="10.7109375" style="9" customWidth="1"/>
    <col min="13" max="13" width="34" style="9" customWidth="1"/>
    <col min="14" max="16384" width="9.140625" style="9"/>
  </cols>
  <sheetData>
    <row r="1" spans="1:13" ht="90" customHeight="1" thickBot="1" x14ac:dyDescent="0.3"/>
    <row r="2" spans="1:13" ht="21.75" thickBot="1" x14ac:dyDescent="0.3">
      <c r="A2" s="68"/>
      <c r="B2" s="59" t="s">
        <v>105</v>
      </c>
      <c r="C2" s="60"/>
      <c r="D2" s="60"/>
      <c r="E2" s="60"/>
      <c r="F2" s="60"/>
      <c r="G2" s="60"/>
      <c r="H2" s="60"/>
      <c r="I2" s="60"/>
      <c r="J2" s="60"/>
      <c r="K2" s="60"/>
      <c r="L2" s="60"/>
      <c r="M2" s="75" t="str">
        <f>CONCATENATE(Instructions!D37, " - ", Instructions!D38)</f>
        <v xml:space="preserve"> - </v>
      </c>
    </row>
    <row r="3" spans="1:13" s="25" customFormat="1" ht="21" customHeight="1" x14ac:dyDescent="0.25">
      <c r="A3" s="61"/>
      <c r="B3" s="134" t="s">
        <v>1</v>
      </c>
      <c r="C3" s="122" t="s">
        <v>2</v>
      </c>
      <c r="D3" s="122" t="s">
        <v>3</v>
      </c>
      <c r="E3" s="122" t="s">
        <v>4</v>
      </c>
      <c r="F3" s="122" t="s">
        <v>5</v>
      </c>
      <c r="G3" s="122"/>
      <c r="H3" s="122"/>
      <c r="I3" s="122"/>
      <c r="J3" s="122" t="s">
        <v>6</v>
      </c>
      <c r="K3" s="132" t="s">
        <v>7</v>
      </c>
      <c r="L3" s="132" t="s">
        <v>8</v>
      </c>
      <c r="M3" s="130" t="s">
        <v>42</v>
      </c>
    </row>
    <row r="4" spans="1:13" s="25" customFormat="1" ht="21" customHeight="1" x14ac:dyDescent="0.25">
      <c r="A4" s="61"/>
      <c r="B4" s="122"/>
      <c r="C4" s="123"/>
      <c r="D4" s="123"/>
      <c r="E4" s="123"/>
      <c r="F4" s="95" t="s">
        <v>9</v>
      </c>
      <c r="G4" s="95" t="s">
        <v>10</v>
      </c>
      <c r="H4" s="95" t="s">
        <v>11</v>
      </c>
      <c r="I4" s="95" t="s">
        <v>12</v>
      </c>
      <c r="J4" s="123"/>
      <c r="K4" s="133"/>
      <c r="L4" s="133"/>
      <c r="M4" s="131"/>
    </row>
    <row r="5" spans="1:13" x14ac:dyDescent="0.25">
      <c r="A5" s="11" t="s">
        <v>22</v>
      </c>
      <c r="B5" s="17"/>
      <c r="C5" s="17"/>
      <c r="D5" s="17"/>
      <c r="E5" s="17"/>
      <c r="F5" s="17"/>
      <c r="G5" s="17"/>
      <c r="H5" s="17"/>
      <c r="I5" s="17"/>
      <c r="J5" s="18">
        <f>SUM(F5:I5)</f>
        <v>0</v>
      </c>
      <c r="K5" s="17"/>
      <c r="L5" s="18">
        <f>E5*J5*K5</f>
        <v>0</v>
      </c>
      <c r="M5" s="127"/>
    </row>
    <row r="6" spans="1:13" x14ac:dyDescent="0.25">
      <c r="A6" s="11" t="s">
        <v>23</v>
      </c>
      <c r="B6" s="17"/>
      <c r="C6" s="17"/>
      <c r="D6" s="17"/>
      <c r="E6" s="17"/>
      <c r="F6" s="17"/>
      <c r="G6" s="17"/>
      <c r="H6" s="17"/>
      <c r="I6" s="17"/>
      <c r="J6" s="18">
        <f>SUM(F6:I6)</f>
        <v>0</v>
      </c>
      <c r="K6" s="17"/>
      <c r="L6" s="18">
        <f>E6*J6*K6</f>
        <v>0</v>
      </c>
      <c r="M6" s="128"/>
    </row>
    <row r="7" spans="1:13" x14ac:dyDescent="0.25">
      <c r="A7" s="11" t="s">
        <v>24</v>
      </c>
      <c r="B7" s="5"/>
      <c r="C7" s="6"/>
      <c r="D7" s="6"/>
      <c r="E7" s="8">
        <f>E6-E5</f>
        <v>0</v>
      </c>
      <c r="F7" s="8">
        <f t="shared" ref="F7:L7" si="0">F6-F5</f>
        <v>0</v>
      </c>
      <c r="G7" s="8">
        <f t="shared" si="0"/>
        <v>0</v>
      </c>
      <c r="H7" s="8">
        <f t="shared" si="0"/>
        <v>0</v>
      </c>
      <c r="I7" s="8">
        <f t="shared" si="0"/>
        <v>0</v>
      </c>
      <c r="J7" s="8">
        <f t="shared" si="0"/>
        <v>0</v>
      </c>
      <c r="K7" s="8">
        <f t="shared" si="0"/>
        <v>0</v>
      </c>
      <c r="L7" s="8">
        <f t="shared" si="0"/>
        <v>0</v>
      </c>
      <c r="M7" s="129"/>
    </row>
    <row r="8" spans="1:13" x14ac:dyDescent="0.25">
      <c r="A8" s="61"/>
      <c r="B8" s="2"/>
      <c r="C8" s="3"/>
      <c r="D8" s="3"/>
      <c r="E8" s="3"/>
      <c r="F8" s="3"/>
      <c r="G8" s="3"/>
      <c r="H8" s="3"/>
      <c r="I8" s="3"/>
      <c r="J8" s="3"/>
      <c r="K8" s="3"/>
      <c r="L8" s="3"/>
      <c r="M8" s="13"/>
    </row>
    <row r="9" spans="1:13" x14ac:dyDescent="0.25">
      <c r="A9" s="11" t="s">
        <v>22</v>
      </c>
      <c r="B9" s="17"/>
      <c r="C9" s="17"/>
      <c r="D9" s="17"/>
      <c r="E9" s="17"/>
      <c r="F9" s="17"/>
      <c r="G9" s="17"/>
      <c r="H9" s="17"/>
      <c r="I9" s="17"/>
      <c r="J9" s="18">
        <f>SUM(F9:I9)</f>
        <v>0</v>
      </c>
      <c r="K9" s="17"/>
      <c r="L9" s="18">
        <f>E9*J9*K9</f>
        <v>0</v>
      </c>
      <c r="M9" s="127"/>
    </row>
    <row r="10" spans="1:13" x14ac:dyDescent="0.25">
      <c r="A10" s="11" t="s">
        <v>23</v>
      </c>
      <c r="B10" s="17"/>
      <c r="C10" s="17"/>
      <c r="D10" s="17"/>
      <c r="E10" s="17"/>
      <c r="F10" s="17"/>
      <c r="G10" s="17"/>
      <c r="H10" s="17"/>
      <c r="I10" s="17"/>
      <c r="J10" s="18">
        <f>SUM(F10:I10)</f>
        <v>0</v>
      </c>
      <c r="K10" s="17"/>
      <c r="L10" s="18">
        <f>E10*J10*K10</f>
        <v>0</v>
      </c>
      <c r="M10" s="128"/>
    </row>
    <row r="11" spans="1:13" x14ac:dyDescent="0.25">
      <c r="A11" s="11" t="s">
        <v>24</v>
      </c>
      <c r="B11" s="5"/>
      <c r="C11" s="6"/>
      <c r="D11" s="6"/>
      <c r="E11" s="8">
        <f>E10-E9</f>
        <v>0</v>
      </c>
      <c r="F11" s="8">
        <f t="shared" ref="F11:L11" si="1">F10-F9</f>
        <v>0</v>
      </c>
      <c r="G11" s="8">
        <f t="shared" si="1"/>
        <v>0</v>
      </c>
      <c r="H11" s="8">
        <f t="shared" si="1"/>
        <v>0</v>
      </c>
      <c r="I11" s="8">
        <f t="shared" si="1"/>
        <v>0</v>
      </c>
      <c r="J11" s="8">
        <f t="shared" si="1"/>
        <v>0</v>
      </c>
      <c r="K11" s="8">
        <f t="shared" si="1"/>
        <v>0</v>
      </c>
      <c r="L11" s="8">
        <f t="shared" si="1"/>
        <v>0</v>
      </c>
      <c r="M11" s="129"/>
    </row>
    <row r="12" spans="1:13" x14ac:dyDescent="0.25">
      <c r="A12" s="67"/>
      <c r="B12" s="2"/>
      <c r="C12" s="3"/>
      <c r="D12" s="3"/>
      <c r="E12" s="3"/>
      <c r="F12" s="3"/>
      <c r="G12" s="3"/>
      <c r="H12" s="3"/>
      <c r="I12" s="3"/>
      <c r="J12" s="3"/>
      <c r="K12" s="3"/>
      <c r="L12" s="3"/>
      <c r="M12" s="13"/>
    </row>
    <row r="13" spans="1:13" x14ac:dyDescent="0.25">
      <c r="A13" s="11" t="s">
        <v>22</v>
      </c>
      <c r="B13" s="17"/>
      <c r="C13" s="17"/>
      <c r="D13" s="17"/>
      <c r="E13" s="17"/>
      <c r="F13" s="17"/>
      <c r="G13" s="17"/>
      <c r="H13" s="17"/>
      <c r="I13" s="17"/>
      <c r="J13" s="18">
        <f>SUM(F13:I13)</f>
        <v>0</v>
      </c>
      <c r="K13" s="17"/>
      <c r="L13" s="18">
        <f>E13*J13*K13</f>
        <v>0</v>
      </c>
      <c r="M13" s="127"/>
    </row>
    <row r="14" spans="1:13" x14ac:dyDescent="0.25">
      <c r="A14" s="11" t="s">
        <v>23</v>
      </c>
      <c r="B14" s="17"/>
      <c r="C14" s="17"/>
      <c r="D14" s="17"/>
      <c r="E14" s="17"/>
      <c r="F14" s="17"/>
      <c r="G14" s="17"/>
      <c r="H14" s="17"/>
      <c r="I14" s="17"/>
      <c r="J14" s="18">
        <f>SUM(F14:I14)</f>
        <v>0</v>
      </c>
      <c r="K14" s="17"/>
      <c r="L14" s="18">
        <f>E14*J14*K14</f>
        <v>0</v>
      </c>
      <c r="M14" s="128"/>
    </row>
    <row r="15" spans="1:13" x14ac:dyDescent="0.25">
      <c r="A15" s="11" t="s">
        <v>24</v>
      </c>
      <c r="B15" s="5"/>
      <c r="C15" s="6"/>
      <c r="D15" s="6"/>
      <c r="E15" s="8">
        <f>E14-E13</f>
        <v>0</v>
      </c>
      <c r="F15" s="8">
        <f t="shared" ref="F15:L15" si="2">F14-F13</f>
        <v>0</v>
      </c>
      <c r="G15" s="8">
        <f t="shared" si="2"/>
        <v>0</v>
      </c>
      <c r="H15" s="8">
        <f t="shared" si="2"/>
        <v>0</v>
      </c>
      <c r="I15" s="8">
        <f t="shared" si="2"/>
        <v>0</v>
      </c>
      <c r="J15" s="8">
        <f t="shared" si="2"/>
        <v>0</v>
      </c>
      <c r="K15" s="8">
        <f t="shared" si="2"/>
        <v>0</v>
      </c>
      <c r="L15" s="8">
        <f t="shared" si="2"/>
        <v>0</v>
      </c>
      <c r="M15" s="129"/>
    </row>
    <row r="16" spans="1:13" x14ac:dyDescent="0.25">
      <c r="A16" s="12"/>
      <c r="B16" s="2"/>
      <c r="C16" s="3"/>
      <c r="D16" s="3"/>
      <c r="E16" s="3"/>
      <c r="F16" s="3"/>
      <c r="G16" s="3"/>
      <c r="H16" s="3"/>
      <c r="I16" s="3"/>
      <c r="J16" s="3"/>
      <c r="K16" s="3"/>
      <c r="L16" s="3"/>
      <c r="M16" s="13"/>
    </row>
    <row r="17" spans="1:13" x14ac:dyDescent="0.25">
      <c r="A17" s="11" t="s">
        <v>22</v>
      </c>
      <c r="B17" s="17"/>
      <c r="C17" s="17"/>
      <c r="D17" s="17"/>
      <c r="E17" s="17"/>
      <c r="F17" s="17"/>
      <c r="G17" s="17"/>
      <c r="H17" s="17"/>
      <c r="I17" s="17"/>
      <c r="J17" s="18">
        <f>SUM(F17:I17)</f>
        <v>0</v>
      </c>
      <c r="K17" s="17"/>
      <c r="L17" s="18">
        <f>E17*J17*K17</f>
        <v>0</v>
      </c>
      <c r="M17" s="127"/>
    </row>
    <row r="18" spans="1:13" x14ac:dyDescent="0.25">
      <c r="A18" s="11" t="s">
        <v>23</v>
      </c>
      <c r="B18" s="17"/>
      <c r="C18" s="17"/>
      <c r="D18" s="17"/>
      <c r="E18" s="17"/>
      <c r="F18" s="17"/>
      <c r="G18" s="17"/>
      <c r="H18" s="17"/>
      <c r="I18" s="17"/>
      <c r="J18" s="18">
        <f>SUM(F18:I18)</f>
        <v>0</v>
      </c>
      <c r="K18" s="17"/>
      <c r="L18" s="18">
        <f>E18*J18*K18</f>
        <v>0</v>
      </c>
      <c r="M18" s="128"/>
    </row>
    <row r="19" spans="1:13" x14ac:dyDescent="0.25">
      <c r="A19" s="11" t="s">
        <v>24</v>
      </c>
      <c r="B19" s="5"/>
      <c r="C19" s="6"/>
      <c r="D19" s="6"/>
      <c r="E19" s="8">
        <f>E18-E17</f>
        <v>0</v>
      </c>
      <c r="F19" s="8">
        <f t="shared" ref="F19:L19" si="3">F18-F17</f>
        <v>0</v>
      </c>
      <c r="G19" s="8">
        <f t="shared" si="3"/>
        <v>0</v>
      </c>
      <c r="H19" s="8">
        <f t="shared" si="3"/>
        <v>0</v>
      </c>
      <c r="I19" s="8">
        <f t="shared" si="3"/>
        <v>0</v>
      </c>
      <c r="J19" s="8">
        <f t="shared" si="3"/>
        <v>0</v>
      </c>
      <c r="K19" s="8">
        <f t="shared" si="3"/>
        <v>0</v>
      </c>
      <c r="L19" s="8">
        <f t="shared" si="3"/>
        <v>0</v>
      </c>
      <c r="M19" s="129"/>
    </row>
    <row r="20" spans="1:13" x14ac:dyDescent="0.25">
      <c r="A20" s="12"/>
      <c r="B20" s="2"/>
      <c r="C20" s="3"/>
      <c r="D20" s="3"/>
      <c r="E20" s="3"/>
      <c r="F20" s="3"/>
      <c r="G20" s="3"/>
      <c r="H20" s="3"/>
      <c r="I20" s="3"/>
      <c r="J20" s="3"/>
      <c r="K20" s="3"/>
      <c r="L20" s="3"/>
      <c r="M20" s="13"/>
    </row>
    <row r="21" spans="1:13" x14ac:dyDescent="0.25">
      <c r="A21" s="11" t="s">
        <v>22</v>
      </c>
      <c r="B21" s="17"/>
      <c r="C21" s="17"/>
      <c r="D21" s="17"/>
      <c r="E21" s="17"/>
      <c r="F21" s="17"/>
      <c r="G21" s="17"/>
      <c r="H21" s="17"/>
      <c r="I21" s="17"/>
      <c r="J21" s="18">
        <f>SUM(F21:I21)</f>
        <v>0</v>
      </c>
      <c r="K21" s="17"/>
      <c r="L21" s="18">
        <f>E21*J21*K21</f>
        <v>0</v>
      </c>
      <c r="M21" s="127"/>
    </row>
    <row r="22" spans="1:13" x14ac:dyDescent="0.25">
      <c r="A22" s="11" t="s">
        <v>23</v>
      </c>
      <c r="B22" s="17"/>
      <c r="C22" s="17"/>
      <c r="D22" s="17"/>
      <c r="E22" s="17"/>
      <c r="F22" s="17"/>
      <c r="G22" s="17"/>
      <c r="H22" s="17"/>
      <c r="I22" s="17"/>
      <c r="J22" s="18">
        <f>SUM(F22:I22)</f>
        <v>0</v>
      </c>
      <c r="K22" s="17"/>
      <c r="L22" s="18">
        <f>E22*J22*K22</f>
        <v>0</v>
      </c>
      <c r="M22" s="128"/>
    </row>
    <row r="23" spans="1:13" x14ac:dyDescent="0.25">
      <c r="A23" s="11" t="s">
        <v>24</v>
      </c>
      <c r="B23" s="5"/>
      <c r="C23" s="6"/>
      <c r="D23" s="6"/>
      <c r="E23" s="8">
        <f>E22-E21</f>
        <v>0</v>
      </c>
      <c r="F23" s="8">
        <f t="shared" ref="F23:L23" si="4">F22-F21</f>
        <v>0</v>
      </c>
      <c r="G23" s="8">
        <f t="shared" si="4"/>
        <v>0</v>
      </c>
      <c r="H23" s="8">
        <f t="shared" si="4"/>
        <v>0</v>
      </c>
      <c r="I23" s="8">
        <f t="shared" si="4"/>
        <v>0</v>
      </c>
      <c r="J23" s="8">
        <f t="shared" si="4"/>
        <v>0</v>
      </c>
      <c r="K23" s="8">
        <f t="shared" si="4"/>
        <v>0</v>
      </c>
      <c r="L23" s="8">
        <f t="shared" si="4"/>
        <v>0</v>
      </c>
      <c r="M23" s="129"/>
    </row>
    <row r="24" spans="1:13" x14ac:dyDescent="0.25">
      <c r="A24" s="12"/>
      <c r="B24" s="2"/>
      <c r="C24" s="3"/>
      <c r="D24" s="3"/>
      <c r="E24" s="3"/>
      <c r="F24" s="3"/>
      <c r="G24" s="3"/>
      <c r="H24" s="3"/>
      <c r="I24" s="3"/>
      <c r="J24" s="3"/>
      <c r="K24" s="3"/>
      <c r="L24" s="3"/>
      <c r="M24" s="13"/>
    </row>
    <row r="25" spans="1:13" x14ac:dyDescent="0.25">
      <c r="A25" s="11" t="s">
        <v>22</v>
      </c>
      <c r="B25" s="17"/>
      <c r="C25" s="17"/>
      <c r="D25" s="17"/>
      <c r="E25" s="17"/>
      <c r="F25" s="17"/>
      <c r="G25" s="17"/>
      <c r="H25" s="17"/>
      <c r="I25" s="17"/>
      <c r="J25" s="18">
        <f>SUM(F25:I25)</f>
        <v>0</v>
      </c>
      <c r="K25" s="17"/>
      <c r="L25" s="18">
        <f>E25*J25*K25</f>
        <v>0</v>
      </c>
      <c r="M25" s="127"/>
    </row>
    <row r="26" spans="1:13" x14ac:dyDescent="0.25">
      <c r="A26" s="11" t="s">
        <v>23</v>
      </c>
      <c r="B26" s="17"/>
      <c r="C26" s="17"/>
      <c r="D26" s="17"/>
      <c r="E26" s="17"/>
      <c r="F26" s="17"/>
      <c r="G26" s="17"/>
      <c r="H26" s="17"/>
      <c r="I26" s="17"/>
      <c r="J26" s="18">
        <f>SUM(F26:I26)</f>
        <v>0</v>
      </c>
      <c r="K26" s="17"/>
      <c r="L26" s="18">
        <f>E26*J26*K26</f>
        <v>0</v>
      </c>
      <c r="M26" s="128"/>
    </row>
    <row r="27" spans="1:13" x14ac:dyDescent="0.25">
      <c r="A27" s="11" t="s">
        <v>24</v>
      </c>
      <c r="B27" s="5"/>
      <c r="C27" s="6"/>
      <c r="D27" s="6"/>
      <c r="E27" s="8">
        <f>E26-E25</f>
        <v>0</v>
      </c>
      <c r="F27" s="8">
        <f t="shared" ref="F27:L27" si="5">F26-F25</f>
        <v>0</v>
      </c>
      <c r="G27" s="8">
        <f t="shared" si="5"/>
        <v>0</v>
      </c>
      <c r="H27" s="8">
        <f t="shared" si="5"/>
        <v>0</v>
      </c>
      <c r="I27" s="8">
        <f t="shared" si="5"/>
        <v>0</v>
      </c>
      <c r="J27" s="8">
        <f t="shared" si="5"/>
        <v>0</v>
      </c>
      <c r="K27" s="8">
        <f t="shared" si="5"/>
        <v>0</v>
      </c>
      <c r="L27" s="8">
        <f t="shared" si="5"/>
        <v>0</v>
      </c>
      <c r="M27" s="129"/>
    </row>
    <row r="28" spans="1:13" x14ac:dyDescent="0.25">
      <c r="A28" s="12"/>
      <c r="B28" s="2"/>
      <c r="C28" s="3"/>
      <c r="D28" s="3"/>
      <c r="E28" s="3"/>
      <c r="F28" s="3"/>
      <c r="G28" s="3"/>
      <c r="H28" s="3"/>
      <c r="I28" s="3"/>
      <c r="J28" s="3"/>
      <c r="K28" s="3"/>
      <c r="L28" s="3"/>
      <c r="M28" s="13"/>
    </row>
    <row r="29" spans="1:13" x14ac:dyDescent="0.25">
      <c r="A29" s="11" t="s">
        <v>22</v>
      </c>
      <c r="B29" s="17"/>
      <c r="C29" s="17"/>
      <c r="D29" s="17"/>
      <c r="E29" s="17"/>
      <c r="F29" s="17"/>
      <c r="G29" s="17"/>
      <c r="H29" s="17"/>
      <c r="I29" s="17"/>
      <c r="J29" s="18">
        <f>SUM(F29:I29)</f>
        <v>0</v>
      </c>
      <c r="K29" s="17"/>
      <c r="L29" s="18">
        <f>E29*J29*K29</f>
        <v>0</v>
      </c>
      <c r="M29" s="127"/>
    </row>
    <row r="30" spans="1:13" x14ac:dyDescent="0.25">
      <c r="A30" s="11" t="s">
        <v>23</v>
      </c>
      <c r="B30" s="17"/>
      <c r="C30" s="17"/>
      <c r="D30" s="17"/>
      <c r="E30" s="17"/>
      <c r="F30" s="17"/>
      <c r="G30" s="17"/>
      <c r="H30" s="17"/>
      <c r="I30" s="17"/>
      <c r="J30" s="18">
        <f>SUM(F30:I30)</f>
        <v>0</v>
      </c>
      <c r="K30" s="17"/>
      <c r="L30" s="18">
        <f>E30*J30*K30</f>
        <v>0</v>
      </c>
      <c r="M30" s="128"/>
    </row>
    <row r="31" spans="1:13" x14ac:dyDescent="0.25">
      <c r="A31" s="11" t="s">
        <v>24</v>
      </c>
      <c r="B31" s="5"/>
      <c r="C31" s="6"/>
      <c r="D31" s="6"/>
      <c r="E31" s="8">
        <f>E30-E29</f>
        <v>0</v>
      </c>
      <c r="F31" s="8">
        <f t="shared" ref="F31:L31" si="6">F30-F29</f>
        <v>0</v>
      </c>
      <c r="G31" s="8">
        <f t="shared" si="6"/>
        <v>0</v>
      </c>
      <c r="H31" s="8">
        <f t="shared" si="6"/>
        <v>0</v>
      </c>
      <c r="I31" s="8">
        <f t="shared" si="6"/>
        <v>0</v>
      </c>
      <c r="J31" s="8">
        <f t="shared" si="6"/>
        <v>0</v>
      </c>
      <c r="K31" s="8">
        <f t="shared" si="6"/>
        <v>0</v>
      </c>
      <c r="L31" s="8">
        <f t="shared" si="6"/>
        <v>0</v>
      </c>
      <c r="M31" s="129"/>
    </row>
    <row r="32" spans="1:13" x14ac:dyDescent="0.25">
      <c r="A32" s="12"/>
      <c r="B32" s="2"/>
      <c r="C32" s="3"/>
      <c r="D32" s="3"/>
      <c r="E32" s="3"/>
      <c r="F32" s="3"/>
      <c r="G32" s="3"/>
      <c r="H32" s="3"/>
      <c r="I32" s="3"/>
      <c r="J32" s="3"/>
      <c r="K32" s="3"/>
      <c r="L32" s="3"/>
      <c r="M32" s="13"/>
    </row>
    <row r="33" spans="1:13" x14ac:dyDescent="0.25">
      <c r="A33" s="11" t="s">
        <v>22</v>
      </c>
      <c r="B33" s="17"/>
      <c r="C33" s="17"/>
      <c r="D33" s="17"/>
      <c r="E33" s="17"/>
      <c r="F33" s="17"/>
      <c r="G33" s="17"/>
      <c r="H33" s="17"/>
      <c r="I33" s="17"/>
      <c r="J33" s="18">
        <f>SUM(F33:I33)</f>
        <v>0</v>
      </c>
      <c r="K33" s="17"/>
      <c r="L33" s="18">
        <f>E33*J33*K33</f>
        <v>0</v>
      </c>
      <c r="M33" s="127"/>
    </row>
    <row r="34" spans="1:13" x14ac:dyDescent="0.25">
      <c r="A34" s="11" t="s">
        <v>23</v>
      </c>
      <c r="B34" s="17"/>
      <c r="C34" s="17"/>
      <c r="D34" s="17"/>
      <c r="E34" s="17"/>
      <c r="F34" s="17"/>
      <c r="G34" s="17"/>
      <c r="H34" s="17"/>
      <c r="I34" s="17"/>
      <c r="J34" s="18">
        <f>SUM(F34:I34)</f>
        <v>0</v>
      </c>
      <c r="K34" s="17"/>
      <c r="L34" s="18">
        <f>E34*J34*K34</f>
        <v>0</v>
      </c>
      <c r="M34" s="128"/>
    </row>
    <row r="35" spans="1:13" x14ac:dyDescent="0.25">
      <c r="A35" s="11" t="s">
        <v>24</v>
      </c>
      <c r="B35" s="5"/>
      <c r="C35" s="6"/>
      <c r="D35" s="6"/>
      <c r="E35" s="8">
        <f>E34-E33</f>
        <v>0</v>
      </c>
      <c r="F35" s="8">
        <f t="shared" ref="F35:L35" si="7">F34-F33</f>
        <v>0</v>
      </c>
      <c r="G35" s="8">
        <f t="shared" si="7"/>
        <v>0</v>
      </c>
      <c r="H35" s="8">
        <f t="shared" si="7"/>
        <v>0</v>
      </c>
      <c r="I35" s="8">
        <f t="shared" si="7"/>
        <v>0</v>
      </c>
      <c r="J35" s="8">
        <f t="shared" si="7"/>
        <v>0</v>
      </c>
      <c r="K35" s="8">
        <f t="shared" si="7"/>
        <v>0</v>
      </c>
      <c r="L35" s="8">
        <f t="shared" si="7"/>
        <v>0</v>
      </c>
      <c r="M35" s="129"/>
    </row>
    <row r="36" spans="1:13" x14ac:dyDescent="0.25">
      <c r="A36" s="12"/>
      <c r="B36" s="2"/>
      <c r="C36" s="3"/>
      <c r="D36" s="3"/>
      <c r="E36" s="3"/>
      <c r="F36" s="3"/>
      <c r="G36" s="3"/>
      <c r="H36" s="3"/>
      <c r="I36" s="3"/>
      <c r="J36" s="3"/>
      <c r="K36" s="3"/>
      <c r="L36" s="3"/>
      <c r="M36" s="13"/>
    </row>
    <row r="37" spans="1:13" x14ac:dyDescent="0.25">
      <c r="A37" s="11" t="s">
        <v>22</v>
      </c>
      <c r="B37" s="17"/>
      <c r="C37" s="17"/>
      <c r="D37" s="17"/>
      <c r="E37" s="17"/>
      <c r="F37" s="17"/>
      <c r="G37" s="17"/>
      <c r="H37" s="17"/>
      <c r="I37" s="17"/>
      <c r="J37" s="18">
        <f>SUM(F37:I37)</f>
        <v>0</v>
      </c>
      <c r="K37" s="17"/>
      <c r="L37" s="18">
        <f>E37*J37*K37</f>
        <v>0</v>
      </c>
      <c r="M37" s="127"/>
    </row>
    <row r="38" spans="1:13" x14ac:dyDescent="0.25">
      <c r="A38" s="11" t="s">
        <v>23</v>
      </c>
      <c r="B38" s="17"/>
      <c r="C38" s="17"/>
      <c r="D38" s="17"/>
      <c r="E38" s="17"/>
      <c r="F38" s="17"/>
      <c r="G38" s="17"/>
      <c r="H38" s="17"/>
      <c r="I38" s="17"/>
      <c r="J38" s="18">
        <f>SUM(F38:I38)</f>
        <v>0</v>
      </c>
      <c r="K38" s="17"/>
      <c r="L38" s="18">
        <f>E38*J38*K38</f>
        <v>0</v>
      </c>
      <c r="M38" s="128"/>
    </row>
    <row r="39" spans="1:13" x14ac:dyDescent="0.25">
      <c r="A39" s="11" t="s">
        <v>24</v>
      </c>
      <c r="B39" s="5"/>
      <c r="C39" s="6"/>
      <c r="D39" s="6"/>
      <c r="E39" s="8">
        <f>E38-E37</f>
        <v>0</v>
      </c>
      <c r="F39" s="8">
        <f t="shared" ref="F39:L39" si="8">F38-F37</f>
        <v>0</v>
      </c>
      <c r="G39" s="8">
        <f t="shared" si="8"/>
        <v>0</v>
      </c>
      <c r="H39" s="8">
        <f t="shared" si="8"/>
        <v>0</v>
      </c>
      <c r="I39" s="8">
        <f t="shared" si="8"/>
        <v>0</v>
      </c>
      <c r="J39" s="8">
        <f t="shared" si="8"/>
        <v>0</v>
      </c>
      <c r="K39" s="8">
        <f t="shared" si="8"/>
        <v>0</v>
      </c>
      <c r="L39" s="8">
        <f t="shared" si="8"/>
        <v>0</v>
      </c>
      <c r="M39" s="129"/>
    </row>
    <row r="40" spans="1:13" x14ac:dyDescent="0.25">
      <c r="A40" s="12"/>
      <c r="B40" s="2"/>
      <c r="C40" s="3"/>
      <c r="D40" s="3"/>
      <c r="E40" s="3"/>
      <c r="F40" s="3"/>
      <c r="G40" s="3"/>
      <c r="H40" s="3"/>
      <c r="I40" s="3"/>
      <c r="J40" s="3"/>
      <c r="K40" s="3"/>
      <c r="L40" s="3"/>
      <c r="M40" s="13"/>
    </row>
    <row r="41" spans="1:13" x14ac:dyDescent="0.25">
      <c r="A41" s="11" t="s">
        <v>22</v>
      </c>
      <c r="B41" s="17"/>
      <c r="C41" s="17"/>
      <c r="D41" s="17"/>
      <c r="E41" s="17"/>
      <c r="F41" s="17"/>
      <c r="G41" s="17"/>
      <c r="H41" s="17"/>
      <c r="I41" s="17"/>
      <c r="J41" s="18">
        <f>SUM(F41:I41)</f>
        <v>0</v>
      </c>
      <c r="K41" s="17"/>
      <c r="L41" s="18">
        <f>E41*J41*K41</f>
        <v>0</v>
      </c>
      <c r="M41" s="127"/>
    </row>
    <row r="42" spans="1:13" x14ac:dyDescent="0.25">
      <c r="A42" s="11" t="s">
        <v>23</v>
      </c>
      <c r="B42" s="17"/>
      <c r="C42" s="17"/>
      <c r="D42" s="17"/>
      <c r="E42" s="17"/>
      <c r="F42" s="17"/>
      <c r="G42" s="17"/>
      <c r="H42" s="17"/>
      <c r="I42" s="17"/>
      <c r="J42" s="18">
        <f>SUM(F42:I42)</f>
        <v>0</v>
      </c>
      <c r="K42" s="17"/>
      <c r="L42" s="18">
        <f>E42*J42*K42</f>
        <v>0</v>
      </c>
      <c r="M42" s="128"/>
    </row>
    <row r="43" spans="1:13" x14ac:dyDescent="0.25">
      <c r="A43" s="11" t="s">
        <v>24</v>
      </c>
      <c r="B43" s="5"/>
      <c r="C43" s="6"/>
      <c r="D43" s="6"/>
      <c r="E43" s="8">
        <f>E42-E41</f>
        <v>0</v>
      </c>
      <c r="F43" s="8">
        <f t="shared" ref="F43:L43" si="9">F42-F41</f>
        <v>0</v>
      </c>
      <c r="G43" s="8">
        <f t="shared" si="9"/>
        <v>0</v>
      </c>
      <c r="H43" s="8">
        <f t="shared" si="9"/>
        <v>0</v>
      </c>
      <c r="I43" s="8">
        <f t="shared" si="9"/>
        <v>0</v>
      </c>
      <c r="J43" s="8">
        <f t="shared" si="9"/>
        <v>0</v>
      </c>
      <c r="K43" s="8">
        <f t="shared" si="9"/>
        <v>0</v>
      </c>
      <c r="L43" s="8">
        <f t="shared" si="9"/>
        <v>0</v>
      </c>
      <c r="M43" s="129"/>
    </row>
    <row r="44" spans="1:13" x14ac:dyDescent="0.25">
      <c r="A44" s="12"/>
      <c r="B44" s="2"/>
      <c r="C44" s="3"/>
      <c r="D44" s="3"/>
      <c r="E44" s="3"/>
      <c r="F44" s="3"/>
      <c r="G44" s="3"/>
      <c r="H44" s="3"/>
      <c r="I44" s="3"/>
      <c r="J44" s="3"/>
      <c r="K44" s="3"/>
      <c r="L44" s="3"/>
      <c r="M44" s="13"/>
    </row>
    <row r="45" spans="1:13" x14ac:dyDescent="0.25">
      <c r="A45" s="11" t="s">
        <v>22</v>
      </c>
      <c r="B45" s="17"/>
      <c r="C45" s="17"/>
      <c r="D45" s="17"/>
      <c r="E45" s="17"/>
      <c r="F45" s="17"/>
      <c r="G45" s="17"/>
      <c r="H45" s="17"/>
      <c r="I45" s="17"/>
      <c r="J45" s="18">
        <f>SUM(F45:I45)</f>
        <v>0</v>
      </c>
      <c r="K45" s="17"/>
      <c r="L45" s="18">
        <f>E45*J45*K45</f>
        <v>0</v>
      </c>
      <c r="M45" s="127"/>
    </row>
    <row r="46" spans="1:13" x14ac:dyDescent="0.25">
      <c r="A46" s="11" t="s">
        <v>23</v>
      </c>
      <c r="B46" s="17"/>
      <c r="C46" s="17"/>
      <c r="D46" s="17"/>
      <c r="E46" s="17"/>
      <c r="F46" s="17"/>
      <c r="G46" s="17"/>
      <c r="H46" s="17"/>
      <c r="I46" s="17"/>
      <c r="J46" s="18">
        <f>SUM(F46:I46)</f>
        <v>0</v>
      </c>
      <c r="K46" s="17"/>
      <c r="L46" s="18">
        <f>E46*J46*K46</f>
        <v>0</v>
      </c>
      <c r="M46" s="128"/>
    </row>
    <row r="47" spans="1:13" x14ac:dyDescent="0.25">
      <c r="A47" s="11" t="s">
        <v>24</v>
      </c>
      <c r="B47" s="5"/>
      <c r="C47" s="6"/>
      <c r="D47" s="6"/>
      <c r="E47" s="8">
        <f>E46-E45</f>
        <v>0</v>
      </c>
      <c r="F47" s="8">
        <f>+F51+F55+F59+F63+F67+F71+F75+F79+F83</f>
        <v>0</v>
      </c>
      <c r="G47" s="8">
        <f t="shared" ref="G47:L47" si="10">G46-G45</f>
        <v>0</v>
      </c>
      <c r="H47" s="8">
        <f t="shared" si="10"/>
        <v>0</v>
      </c>
      <c r="I47" s="8">
        <f t="shared" si="10"/>
        <v>0</v>
      </c>
      <c r="J47" s="8">
        <f t="shared" si="10"/>
        <v>0</v>
      </c>
      <c r="K47" s="8">
        <f t="shared" si="10"/>
        <v>0</v>
      </c>
      <c r="L47" s="8">
        <f t="shared" si="10"/>
        <v>0</v>
      </c>
      <c r="M47" s="129"/>
    </row>
    <row r="48" spans="1:13" x14ac:dyDescent="0.25">
      <c r="A48" s="61"/>
      <c r="B48" s="2"/>
      <c r="C48" s="3"/>
      <c r="D48" s="3"/>
      <c r="E48" s="3"/>
      <c r="F48" s="3"/>
      <c r="G48" s="3"/>
      <c r="H48" s="3"/>
      <c r="I48" s="3"/>
      <c r="J48" s="3"/>
      <c r="K48" s="3"/>
      <c r="L48" s="3"/>
      <c r="M48" s="13"/>
    </row>
    <row r="49" spans="1:13" x14ac:dyDescent="0.25">
      <c r="A49" s="11" t="s">
        <v>22</v>
      </c>
      <c r="B49" s="17"/>
      <c r="C49" s="17"/>
      <c r="D49" s="17"/>
      <c r="E49" s="17"/>
      <c r="F49" s="17"/>
      <c r="G49" s="17"/>
      <c r="H49" s="17"/>
      <c r="I49" s="17"/>
      <c r="J49" s="18">
        <f>SUM(F49:I49)</f>
        <v>0</v>
      </c>
      <c r="K49" s="17"/>
      <c r="L49" s="18">
        <f>E49*J49*K49</f>
        <v>0</v>
      </c>
      <c r="M49" s="127"/>
    </row>
    <row r="50" spans="1:13" x14ac:dyDescent="0.25">
      <c r="A50" s="11" t="s">
        <v>23</v>
      </c>
      <c r="B50" s="17"/>
      <c r="C50" s="17"/>
      <c r="D50" s="17"/>
      <c r="E50" s="17"/>
      <c r="F50" s="17"/>
      <c r="G50" s="17"/>
      <c r="H50" s="17"/>
      <c r="I50" s="17"/>
      <c r="J50" s="18">
        <f>SUM(F50:I50)</f>
        <v>0</v>
      </c>
      <c r="K50" s="17"/>
      <c r="L50" s="18">
        <f>E50*J50*K50</f>
        <v>0</v>
      </c>
      <c r="M50" s="128"/>
    </row>
    <row r="51" spans="1:13" x14ac:dyDescent="0.25">
      <c r="A51" s="11" t="s">
        <v>24</v>
      </c>
      <c r="B51" s="5"/>
      <c r="C51" s="6"/>
      <c r="D51" s="6"/>
      <c r="E51" s="8">
        <f>E50-E49</f>
        <v>0</v>
      </c>
      <c r="F51" s="8">
        <f t="shared" ref="F51:L51" si="11">F50-F49</f>
        <v>0</v>
      </c>
      <c r="G51" s="8">
        <f t="shared" si="11"/>
        <v>0</v>
      </c>
      <c r="H51" s="8">
        <f t="shared" si="11"/>
        <v>0</v>
      </c>
      <c r="I51" s="8">
        <f t="shared" si="11"/>
        <v>0</v>
      </c>
      <c r="J51" s="8">
        <f t="shared" si="11"/>
        <v>0</v>
      </c>
      <c r="K51" s="8">
        <f t="shared" si="11"/>
        <v>0</v>
      </c>
      <c r="L51" s="8">
        <f t="shared" si="11"/>
        <v>0</v>
      </c>
      <c r="M51" s="129"/>
    </row>
    <row r="52" spans="1:13" x14ac:dyDescent="0.25">
      <c r="A52" s="67"/>
      <c r="B52" s="2"/>
      <c r="C52" s="3"/>
      <c r="D52" s="3"/>
      <c r="E52" s="3"/>
      <c r="F52" s="3"/>
      <c r="G52" s="3"/>
      <c r="H52" s="3"/>
      <c r="I52" s="3"/>
      <c r="J52" s="3"/>
      <c r="K52" s="3"/>
      <c r="L52" s="3"/>
      <c r="M52" s="13"/>
    </row>
    <row r="53" spans="1:13" x14ac:dyDescent="0.25">
      <c r="A53" s="11" t="s">
        <v>22</v>
      </c>
      <c r="B53" s="17"/>
      <c r="C53" s="17"/>
      <c r="D53" s="17"/>
      <c r="E53" s="17"/>
      <c r="F53" s="17"/>
      <c r="G53" s="17"/>
      <c r="H53" s="17"/>
      <c r="I53" s="17"/>
      <c r="J53" s="18">
        <f>SUM(F53:I53)</f>
        <v>0</v>
      </c>
      <c r="K53" s="17"/>
      <c r="L53" s="18">
        <f>E53*J53*K53</f>
        <v>0</v>
      </c>
      <c r="M53" s="127"/>
    </row>
    <row r="54" spans="1:13" x14ac:dyDescent="0.25">
      <c r="A54" s="11" t="s">
        <v>23</v>
      </c>
      <c r="B54" s="17"/>
      <c r="C54" s="17"/>
      <c r="D54" s="17"/>
      <c r="E54" s="17"/>
      <c r="F54" s="17"/>
      <c r="G54" s="17"/>
      <c r="H54" s="17"/>
      <c r="I54" s="17"/>
      <c r="J54" s="18">
        <f>SUM(F54:I54)</f>
        <v>0</v>
      </c>
      <c r="K54" s="17"/>
      <c r="L54" s="18">
        <f>E54*J54*K54</f>
        <v>0</v>
      </c>
      <c r="M54" s="128"/>
    </row>
    <row r="55" spans="1:13" x14ac:dyDescent="0.25">
      <c r="A55" s="11" t="s">
        <v>24</v>
      </c>
      <c r="B55" s="5"/>
      <c r="C55" s="6"/>
      <c r="D55" s="6"/>
      <c r="E55" s="8">
        <f>E54-E53</f>
        <v>0</v>
      </c>
      <c r="F55" s="8">
        <f t="shared" ref="F55:L55" si="12">F54-F53</f>
        <v>0</v>
      </c>
      <c r="G55" s="8">
        <f t="shared" si="12"/>
        <v>0</v>
      </c>
      <c r="H55" s="8">
        <f t="shared" si="12"/>
        <v>0</v>
      </c>
      <c r="I55" s="8">
        <f t="shared" si="12"/>
        <v>0</v>
      </c>
      <c r="J55" s="8">
        <f t="shared" si="12"/>
        <v>0</v>
      </c>
      <c r="K55" s="8">
        <f t="shared" si="12"/>
        <v>0</v>
      </c>
      <c r="L55" s="8">
        <f t="shared" si="12"/>
        <v>0</v>
      </c>
      <c r="M55" s="129"/>
    </row>
    <row r="56" spans="1:13" x14ac:dyDescent="0.25">
      <c r="A56" s="12"/>
      <c r="B56" s="2"/>
      <c r="C56" s="3"/>
      <c r="D56" s="3"/>
      <c r="E56" s="3"/>
      <c r="F56" s="3"/>
      <c r="G56" s="3"/>
      <c r="H56" s="3"/>
      <c r="I56" s="3"/>
      <c r="J56" s="3"/>
      <c r="K56" s="3"/>
      <c r="L56" s="3"/>
      <c r="M56" s="13"/>
    </row>
    <row r="57" spans="1:13" x14ac:dyDescent="0.25">
      <c r="A57" s="11" t="s">
        <v>22</v>
      </c>
      <c r="B57" s="17"/>
      <c r="C57" s="17"/>
      <c r="D57" s="17"/>
      <c r="E57" s="17"/>
      <c r="F57" s="17"/>
      <c r="G57" s="17"/>
      <c r="H57" s="17"/>
      <c r="I57" s="17"/>
      <c r="J57" s="18">
        <f>SUM(F57:I57)</f>
        <v>0</v>
      </c>
      <c r="K57" s="17"/>
      <c r="L57" s="18">
        <f>E57*J57*K57</f>
        <v>0</v>
      </c>
      <c r="M57" s="127"/>
    </row>
    <row r="58" spans="1:13" x14ac:dyDescent="0.25">
      <c r="A58" s="11" t="s">
        <v>23</v>
      </c>
      <c r="B58" s="17"/>
      <c r="C58" s="17"/>
      <c r="D58" s="17"/>
      <c r="E58" s="17"/>
      <c r="F58" s="17"/>
      <c r="G58" s="17"/>
      <c r="H58" s="17"/>
      <c r="I58" s="17"/>
      <c r="J58" s="18">
        <f>SUM(F58:I58)</f>
        <v>0</v>
      </c>
      <c r="K58" s="17"/>
      <c r="L58" s="18">
        <f>E58*J58*K58</f>
        <v>0</v>
      </c>
      <c r="M58" s="128"/>
    </row>
    <row r="59" spans="1:13" x14ac:dyDescent="0.25">
      <c r="A59" s="11" t="s">
        <v>24</v>
      </c>
      <c r="B59" s="5"/>
      <c r="C59" s="6"/>
      <c r="D59" s="6"/>
      <c r="E59" s="8">
        <f>E58-E57</f>
        <v>0</v>
      </c>
      <c r="F59" s="8">
        <f t="shared" ref="F59:L59" si="13">F58-F57</f>
        <v>0</v>
      </c>
      <c r="G59" s="8">
        <f t="shared" si="13"/>
        <v>0</v>
      </c>
      <c r="H59" s="8">
        <f t="shared" si="13"/>
        <v>0</v>
      </c>
      <c r="I59" s="8">
        <f t="shared" si="13"/>
        <v>0</v>
      </c>
      <c r="J59" s="8">
        <f t="shared" si="13"/>
        <v>0</v>
      </c>
      <c r="K59" s="8">
        <f t="shared" si="13"/>
        <v>0</v>
      </c>
      <c r="L59" s="8">
        <f t="shared" si="13"/>
        <v>0</v>
      </c>
      <c r="M59" s="129"/>
    </row>
    <row r="60" spans="1:13" x14ac:dyDescent="0.25">
      <c r="A60" s="12"/>
      <c r="B60" s="2"/>
      <c r="C60" s="3"/>
      <c r="D60" s="3"/>
      <c r="E60" s="3"/>
      <c r="F60" s="3"/>
      <c r="G60" s="3"/>
      <c r="H60" s="3"/>
      <c r="I60" s="3"/>
      <c r="J60" s="3"/>
      <c r="K60" s="3"/>
      <c r="L60" s="3"/>
      <c r="M60" s="13"/>
    </row>
    <row r="61" spans="1:13" x14ac:dyDescent="0.25">
      <c r="A61" s="11" t="s">
        <v>22</v>
      </c>
      <c r="B61" s="17"/>
      <c r="C61" s="17"/>
      <c r="D61" s="17"/>
      <c r="E61" s="17"/>
      <c r="F61" s="17"/>
      <c r="G61" s="17"/>
      <c r="H61" s="17"/>
      <c r="I61" s="17"/>
      <c r="J61" s="18">
        <f>SUM(F61:I61)</f>
        <v>0</v>
      </c>
      <c r="K61" s="17"/>
      <c r="L61" s="18">
        <f>E61*J61*K61</f>
        <v>0</v>
      </c>
      <c r="M61" s="127"/>
    </row>
    <row r="62" spans="1:13" x14ac:dyDescent="0.25">
      <c r="A62" s="11" t="s">
        <v>23</v>
      </c>
      <c r="B62" s="17"/>
      <c r="C62" s="17"/>
      <c r="D62" s="17"/>
      <c r="E62" s="17"/>
      <c r="F62" s="17"/>
      <c r="G62" s="17"/>
      <c r="H62" s="17"/>
      <c r="I62" s="17"/>
      <c r="J62" s="18">
        <f>SUM(F62:I62)</f>
        <v>0</v>
      </c>
      <c r="K62" s="17"/>
      <c r="L62" s="18">
        <f>E62*J62*K62</f>
        <v>0</v>
      </c>
      <c r="M62" s="128"/>
    </row>
    <row r="63" spans="1:13" x14ac:dyDescent="0.25">
      <c r="A63" s="11" t="s">
        <v>24</v>
      </c>
      <c r="B63" s="5"/>
      <c r="C63" s="6"/>
      <c r="D63" s="6"/>
      <c r="E63" s="8">
        <f>E62-E61</f>
        <v>0</v>
      </c>
      <c r="F63" s="8">
        <f t="shared" ref="F63:L63" si="14">F62-F61</f>
        <v>0</v>
      </c>
      <c r="G63" s="8">
        <f t="shared" si="14"/>
        <v>0</v>
      </c>
      <c r="H63" s="8">
        <f t="shared" si="14"/>
        <v>0</v>
      </c>
      <c r="I63" s="8">
        <f t="shared" si="14"/>
        <v>0</v>
      </c>
      <c r="J63" s="8">
        <f t="shared" si="14"/>
        <v>0</v>
      </c>
      <c r="K63" s="8">
        <f t="shared" si="14"/>
        <v>0</v>
      </c>
      <c r="L63" s="8">
        <f t="shared" si="14"/>
        <v>0</v>
      </c>
      <c r="M63" s="129"/>
    </row>
    <row r="64" spans="1:13" x14ac:dyDescent="0.25">
      <c r="A64" s="12"/>
      <c r="B64" s="2"/>
      <c r="C64" s="3"/>
      <c r="D64" s="3"/>
      <c r="E64" s="3"/>
      <c r="F64" s="3"/>
      <c r="G64" s="3"/>
      <c r="H64" s="3"/>
      <c r="I64" s="3"/>
      <c r="J64" s="3"/>
      <c r="K64" s="3"/>
      <c r="L64" s="3"/>
      <c r="M64" s="13"/>
    </row>
    <row r="65" spans="1:13" x14ac:dyDescent="0.25">
      <c r="A65" s="11" t="s">
        <v>22</v>
      </c>
      <c r="B65" s="17"/>
      <c r="C65" s="17"/>
      <c r="D65" s="17"/>
      <c r="E65" s="17"/>
      <c r="F65" s="17"/>
      <c r="G65" s="17"/>
      <c r="H65" s="17"/>
      <c r="I65" s="17"/>
      <c r="J65" s="18">
        <f>SUM(F65:I65)</f>
        <v>0</v>
      </c>
      <c r="K65" s="17"/>
      <c r="L65" s="18">
        <f>E65*J65*K65</f>
        <v>0</v>
      </c>
      <c r="M65" s="127"/>
    </row>
    <row r="66" spans="1:13" x14ac:dyDescent="0.25">
      <c r="A66" s="11" t="s">
        <v>23</v>
      </c>
      <c r="B66" s="17"/>
      <c r="C66" s="17"/>
      <c r="D66" s="17"/>
      <c r="E66" s="17"/>
      <c r="F66" s="17"/>
      <c r="G66" s="17"/>
      <c r="H66" s="17"/>
      <c r="I66" s="17"/>
      <c r="J66" s="18">
        <f>SUM(F66:I66)</f>
        <v>0</v>
      </c>
      <c r="K66" s="17"/>
      <c r="L66" s="18">
        <f>E66*J66*K66</f>
        <v>0</v>
      </c>
      <c r="M66" s="128"/>
    </row>
    <row r="67" spans="1:13" x14ac:dyDescent="0.25">
      <c r="A67" s="11" t="s">
        <v>24</v>
      </c>
      <c r="B67" s="5"/>
      <c r="C67" s="6"/>
      <c r="D67" s="6"/>
      <c r="E67" s="8">
        <f>E66-E65</f>
        <v>0</v>
      </c>
      <c r="F67" s="8">
        <f t="shared" ref="F67:L67" si="15">F66-F65</f>
        <v>0</v>
      </c>
      <c r="G67" s="8">
        <f t="shared" si="15"/>
        <v>0</v>
      </c>
      <c r="H67" s="8">
        <f t="shared" si="15"/>
        <v>0</v>
      </c>
      <c r="I67" s="8">
        <f t="shared" si="15"/>
        <v>0</v>
      </c>
      <c r="J67" s="8">
        <f t="shared" si="15"/>
        <v>0</v>
      </c>
      <c r="K67" s="8">
        <f t="shared" si="15"/>
        <v>0</v>
      </c>
      <c r="L67" s="8">
        <f t="shared" si="15"/>
        <v>0</v>
      </c>
      <c r="M67" s="129"/>
    </row>
    <row r="68" spans="1:13" x14ac:dyDescent="0.25">
      <c r="A68" s="12"/>
      <c r="B68" s="2"/>
      <c r="C68" s="3"/>
      <c r="D68" s="3"/>
      <c r="E68" s="3"/>
      <c r="F68" s="3"/>
      <c r="G68" s="3"/>
      <c r="H68" s="3"/>
      <c r="I68" s="3"/>
      <c r="J68" s="3"/>
      <c r="K68" s="3"/>
      <c r="L68" s="3"/>
      <c r="M68" s="13"/>
    </row>
    <row r="69" spans="1:13" x14ac:dyDescent="0.25">
      <c r="A69" s="11" t="s">
        <v>22</v>
      </c>
      <c r="B69" s="17"/>
      <c r="C69" s="17"/>
      <c r="D69" s="17"/>
      <c r="E69" s="17"/>
      <c r="F69" s="17"/>
      <c r="G69" s="17"/>
      <c r="H69" s="17"/>
      <c r="I69" s="17"/>
      <c r="J69" s="18">
        <f>SUM(F69:I69)</f>
        <v>0</v>
      </c>
      <c r="K69" s="17"/>
      <c r="L69" s="18">
        <f>E69*J69*K69</f>
        <v>0</v>
      </c>
      <c r="M69" s="127"/>
    </row>
    <row r="70" spans="1:13" x14ac:dyDescent="0.25">
      <c r="A70" s="11" t="s">
        <v>23</v>
      </c>
      <c r="B70" s="17"/>
      <c r="C70" s="17"/>
      <c r="D70" s="17"/>
      <c r="E70" s="17"/>
      <c r="F70" s="17"/>
      <c r="G70" s="17"/>
      <c r="H70" s="17"/>
      <c r="I70" s="17"/>
      <c r="J70" s="18">
        <f>SUM(F70:I70)</f>
        <v>0</v>
      </c>
      <c r="K70" s="17"/>
      <c r="L70" s="18">
        <f>E70*J70*K70</f>
        <v>0</v>
      </c>
      <c r="M70" s="128"/>
    </row>
    <row r="71" spans="1:13" x14ac:dyDescent="0.25">
      <c r="A71" s="11" t="s">
        <v>24</v>
      </c>
      <c r="B71" s="5"/>
      <c r="C71" s="6"/>
      <c r="D71" s="6"/>
      <c r="E71" s="8">
        <f>E70-E69</f>
        <v>0</v>
      </c>
      <c r="F71" s="8">
        <f t="shared" ref="F71:L71" si="16">F70-F69</f>
        <v>0</v>
      </c>
      <c r="G71" s="8">
        <f t="shared" si="16"/>
        <v>0</v>
      </c>
      <c r="H71" s="8">
        <f t="shared" si="16"/>
        <v>0</v>
      </c>
      <c r="I71" s="8">
        <f t="shared" si="16"/>
        <v>0</v>
      </c>
      <c r="J71" s="8">
        <f t="shared" si="16"/>
        <v>0</v>
      </c>
      <c r="K71" s="8">
        <f t="shared" si="16"/>
        <v>0</v>
      </c>
      <c r="L71" s="8">
        <f t="shared" si="16"/>
        <v>0</v>
      </c>
      <c r="M71" s="129"/>
    </row>
    <row r="72" spans="1:13" x14ac:dyDescent="0.25">
      <c r="A72" s="12"/>
      <c r="B72" s="2"/>
      <c r="C72" s="3"/>
      <c r="D72" s="3"/>
      <c r="E72" s="3"/>
      <c r="F72" s="3"/>
      <c r="G72" s="3"/>
      <c r="H72" s="3"/>
      <c r="I72" s="3"/>
      <c r="J72" s="3"/>
      <c r="K72" s="3"/>
      <c r="L72" s="3"/>
      <c r="M72" s="13"/>
    </row>
    <row r="73" spans="1:13" x14ac:dyDescent="0.25">
      <c r="A73" s="11" t="s">
        <v>22</v>
      </c>
      <c r="B73" s="17"/>
      <c r="C73" s="17"/>
      <c r="D73" s="17"/>
      <c r="E73" s="17"/>
      <c r="F73" s="17"/>
      <c r="G73" s="17"/>
      <c r="H73" s="17"/>
      <c r="I73" s="17"/>
      <c r="J73" s="18">
        <f>SUM(F73:I73)</f>
        <v>0</v>
      </c>
      <c r="K73" s="17"/>
      <c r="L73" s="18">
        <f>E73*J73*K73</f>
        <v>0</v>
      </c>
      <c r="M73" s="127"/>
    </row>
    <row r="74" spans="1:13" x14ac:dyDescent="0.25">
      <c r="A74" s="11" t="s">
        <v>23</v>
      </c>
      <c r="B74" s="17"/>
      <c r="C74" s="17"/>
      <c r="D74" s="17"/>
      <c r="E74" s="17"/>
      <c r="F74" s="17"/>
      <c r="G74" s="17"/>
      <c r="H74" s="17"/>
      <c r="I74" s="17"/>
      <c r="J74" s="18">
        <f>SUM(F74:I74)</f>
        <v>0</v>
      </c>
      <c r="K74" s="17"/>
      <c r="L74" s="18">
        <f>E74*J74*K74</f>
        <v>0</v>
      </c>
      <c r="M74" s="128"/>
    </row>
    <row r="75" spans="1:13" x14ac:dyDescent="0.25">
      <c r="A75" s="11" t="s">
        <v>24</v>
      </c>
      <c r="B75" s="5"/>
      <c r="C75" s="6"/>
      <c r="D75" s="6"/>
      <c r="E75" s="8">
        <f>E74-E73</f>
        <v>0</v>
      </c>
      <c r="F75" s="8">
        <f t="shared" ref="F75:L75" si="17">F74-F73</f>
        <v>0</v>
      </c>
      <c r="G75" s="8">
        <f t="shared" si="17"/>
        <v>0</v>
      </c>
      <c r="H75" s="8">
        <f t="shared" si="17"/>
        <v>0</v>
      </c>
      <c r="I75" s="8">
        <f t="shared" si="17"/>
        <v>0</v>
      </c>
      <c r="J75" s="8">
        <f t="shared" si="17"/>
        <v>0</v>
      </c>
      <c r="K75" s="8">
        <f t="shared" si="17"/>
        <v>0</v>
      </c>
      <c r="L75" s="8">
        <f t="shared" si="17"/>
        <v>0</v>
      </c>
      <c r="M75" s="129"/>
    </row>
    <row r="76" spans="1:13" x14ac:dyDescent="0.25">
      <c r="A76" s="12"/>
      <c r="B76" s="2"/>
      <c r="C76" s="3"/>
      <c r="D76" s="3"/>
      <c r="E76" s="3"/>
      <c r="F76" s="3"/>
      <c r="G76" s="3"/>
      <c r="H76" s="3"/>
      <c r="I76" s="3"/>
      <c r="J76" s="3"/>
      <c r="K76" s="3"/>
      <c r="L76" s="3"/>
      <c r="M76" s="13"/>
    </row>
    <row r="77" spans="1:13" x14ac:dyDescent="0.25">
      <c r="A77" s="11" t="s">
        <v>22</v>
      </c>
      <c r="B77" s="17"/>
      <c r="C77" s="17"/>
      <c r="D77" s="17"/>
      <c r="E77" s="17"/>
      <c r="F77" s="17"/>
      <c r="G77" s="17"/>
      <c r="H77" s="17"/>
      <c r="I77" s="17"/>
      <c r="J77" s="18">
        <f>SUM(F77:I77)</f>
        <v>0</v>
      </c>
      <c r="K77" s="17"/>
      <c r="L77" s="18">
        <f>E77*J77*K77</f>
        <v>0</v>
      </c>
      <c r="M77" s="127"/>
    </row>
    <row r="78" spans="1:13" x14ac:dyDescent="0.25">
      <c r="A78" s="11" t="s">
        <v>23</v>
      </c>
      <c r="B78" s="17"/>
      <c r="C78" s="17"/>
      <c r="D78" s="17"/>
      <c r="E78" s="17"/>
      <c r="F78" s="17"/>
      <c r="G78" s="17"/>
      <c r="H78" s="17"/>
      <c r="I78" s="17"/>
      <c r="J78" s="18">
        <f>SUM(F78:I78)</f>
        <v>0</v>
      </c>
      <c r="K78" s="17"/>
      <c r="L78" s="18">
        <f>E78*J78*K78</f>
        <v>0</v>
      </c>
      <c r="M78" s="128"/>
    </row>
    <row r="79" spans="1:13" x14ac:dyDescent="0.25">
      <c r="A79" s="11" t="s">
        <v>24</v>
      </c>
      <c r="B79" s="5"/>
      <c r="C79" s="6"/>
      <c r="D79" s="6"/>
      <c r="E79" s="8">
        <f>E78-E77</f>
        <v>0</v>
      </c>
      <c r="F79" s="8">
        <f t="shared" ref="F79:L79" si="18">F78-F77</f>
        <v>0</v>
      </c>
      <c r="G79" s="8">
        <f t="shared" si="18"/>
        <v>0</v>
      </c>
      <c r="H79" s="8">
        <f t="shared" si="18"/>
        <v>0</v>
      </c>
      <c r="I79" s="8">
        <f t="shared" si="18"/>
        <v>0</v>
      </c>
      <c r="J79" s="8">
        <f t="shared" si="18"/>
        <v>0</v>
      </c>
      <c r="K79" s="8">
        <f t="shared" si="18"/>
        <v>0</v>
      </c>
      <c r="L79" s="8">
        <f t="shared" si="18"/>
        <v>0</v>
      </c>
      <c r="M79" s="129"/>
    </row>
    <row r="80" spans="1:13" x14ac:dyDescent="0.25">
      <c r="A80" s="12"/>
      <c r="B80" s="2"/>
      <c r="C80" s="3"/>
      <c r="D80" s="3"/>
      <c r="E80" s="3"/>
      <c r="F80" s="3"/>
      <c r="G80" s="3"/>
      <c r="H80" s="3"/>
      <c r="I80" s="3"/>
      <c r="J80" s="3"/>
      <c r="K80" s="3"/>
      <c r="L80" s="3"/>
      <c r="M80" s="13"/>
    </row>
    <row r="81" spans="1:13" x14ac:dyDescent="0.25">
      <c r="A81" s="11" t="s">
        <v>22</v>
      </c>
      <c r="B81" s="17"/>
      <c r="C81" s="17"/>
      <c r="D81" s="17"/>
      <c r="E81" s="17"/>
      <c r="F81" s="17"/>
      <c r="G81" s="17"/>
      <c r="H81" s="17"/>
      <c r="I81" s="17"/>
      <c r="J81" s="18">
        <f>SUM(F81:I81)</f>
        <v>0</v>
      </c>
      <c r="K81" s="17"/>
      <c r="L81" s="18">
        <f>E81*J81*K81</f>
        <v>0</v>
      </c>
      <c r="M81" s="127"/>
    </row>
    <row r="82" spans="1:13" x14ac:dyDescent="0.25">
      <c r="A82" s="11" t="s">
        <v>23</v>
      </c>
      <c r="B82" s="17"/>
      <c r="C82" s="17"/>
      <c r="D82" s="17"/>
      <c r="E82" s="17"/>
      <c r="F82" s="17"/>
      <c r="G82" s="17"/>
      <c r="H82" s="17"/>
      <c r="I82" s="17"/>
      <c r="J82" s="18">
        <f>SUM(F82:I82)</f>
        <v>0</v>
      </c>
      <c r="K82" s="17"/>
      <c r="L82" s="18">
        <f>E82*J82*K82</f>
        <v>0</v>
      </c>
      <c r="M82" s="128"/>
    </row>
    <row r="83" spans="1:13" x14ac:dyDescent="0.25">
      <c r="A83" s="11" t="s">
        <v>24</v>
      </c>
      <c r="B83" s="5"/>
      <c r="C83" s="6"/>
      <c r="D83" s="6"/>
      <c r="E83" s="8">
        <f>E82-E81</f>
        <v>0</v>
      </c>
      <c r="F83" s="8">
        <f t="shared" ref="F83:L83" si="19">F82-F81</f>
        <v>0</v>
      </c>
      <c r="G83" s="8">
        <f t="shared" si="19"/>
        <v>0</v>
      </c>
      <c r="H83" s="8">
        <f t="shared" si="19"/>
        <v>0</v>
      </c>
      <c r="I83" s="8">
        <f t="shared" si="19"/>
        <v>0</v>
      </c>
      <c r="J83" s="8">
        <f t="shared" si="19"/>
        <v>0</v>
      </c>
      <c r="K83" s="8">
        <f t="shared" si="19"/>
        <v>0</v>
      </c>
      <c r="L83" s="8">
        <f t="shared" si="19"/>
        <v>0</v>
      </c>
      <c r="M83" s="129"/>
    </row>
    <row r="84" spans="1:13" s="10" customFormat="1" ht="19.5" thickBot="1" x14ac:dyDescent="0.3">
      <c r="A84" s="14" t="s">
        <v>131</v>
      </c>
      <c r="B84" s="15"/>
      <c r="C84" s="15"/>
      <c r="D84" s="15"/>
      <c r="E84" s="15"/>
      <c r="F84" s="15">
        <f t="shared" ref="F84:K84" si="20">F7+F11+F15+F19+F23+F27+F31+F35+F39+F43+F47+F51+F55+F59+F63+F67+F71+F75+F79+F83</f>
        <v>0</v>
      </c>
      <c r="G84" s="15">
        <f t="shared" si="20"/>
        <v>0</v>
      </c>
      <c r="H84" s="15">
        <f t="shared" si="20"/>
        <v>0</v>
      </c>
      <c r="I84" s="15">
        <f t="shared" si="20"/>
        <v>0</v>
      </c>
      <c r="J84" s="15">
        <f t="shared" si="20"/>
        <v>0</v>
      </c>
      <c r="K84" s="15"/>
      <c r="L84" s="15">
        <f>L7+L11+L15+L19+L23+L27+L31+L35+L39+L43+L47+L51+L55+L59+L63+L67+L71+L75+L79+L83</f>
        <v>0</v>
      </c>
      <c r="M84" s="16"/>
    </row>
  </sheetData>
  <sheetProtection algorithmName="SHA-512" hashValue="mczFyLDToqQ0AQXNVGaiRByQEI7ycjA9m6+tDYOU8+PWPjwHwutd9U+skLx2q50arp30flEX2ZTXzJsavj3mvQ==" saltValue="FO9O91E05/WcjXwde8YHrw==" spinCount="100000" sheet="1" objects="1" scenarios="1"/>
  <mergeCells count="29">
    <mergeCell ref="M65:M67"/>
    <mergeCell ref="M69:M71"/>
    <mergeCell ref="M73:M75"/>
    <mergeCell ref="M77:M79"/>
    <mergeCell ref="M81:M83"/>
    <mergeCell ref="M61:M63"/>
    <mergeCell ref="M17:M19"/>
    <mergeCell ref="M21:M23"/>
    <mergeCell ref="M25:M27"/>
    <mergeCell ref="M29:M31"/>
    <mergeCell ref="M33:M35"/>
    <mergeCell ref="M37:M39"/>
    <mergeCell ref="M41:M43"/>
    <mergeCell ref="M45:M47"/>
    <mergeCell ref="M49:M51"/>
    <mergeCell ref="M53:M55"/>
    <mergeCell ref="M57:M59"/>
    <mergeCell ref="M13:M15"/>
    <mergeCell ref="B3:B4"/>
    <mergeCell ref="C3:C4"/>
    <mergeCell ref="D3:D4"/>
    <mergeCell ref="E3:E4"/>
    <mergeCell ref="F3:I3"/>
    <mergeCell ref="J3:J4"/>
    <mergeCell ref="K3:K4"/>
    <mergeCell ref="L3:L4"/>
    <mergeCell ref="M3:M4"/>
    <mergeCell ref="M5:M7"/>
    <mergeCell ref="M9:M11"/>
  </mergeCells>
  <pageMargins left="0.25" right="0.25" top="0.75" bottom="0.75" header="0.3" footer="0.3"/>
  <pageSetup scale="74"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'Resource Guide'!$A$2:$A$26</xm:f>
          </x14:formula1>
          <xm:sqref>C33:C34 C17:C18 C13:C14 C9:C10 C37:C38 C5:C6 C21:C22 C25:C26 C29:C30 C41:C42 C73:C74 C57:C58 C53:C54 C49:C50 C77:C78 C45:C46 C61:C62 C65:C66 C69:C70 C81:C82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pageSetUpPr fitToPage="1"/>
  </sheetPr>
  <dimension ref="A1:M44"/>
  <sheetViews>
    <sheetView showGridLines="0" zoomScaleNormal="100" workbookViewId="0">
      <pane ySplit="4" topLeftCell="A5" activePane="bottomLeft" state="frozen"/>
      <selection activeCell="C78" sqref="C78"/>
      <selection pane="bottomLeft" activeCell="B5" sqref="B5"/>
    </sheetView>
  </sheetViews>
  <sheetFormatPr defaultRowHeight="15" x14ac:dyDescent="0.25"/>
  <cols>
    <col min="1" max="1" width="13.28515625" style="19" customWidth="1"/>
    <col min="2" max="4" width="19" style="19" customWidth="1"/>
    <col min="5" max="10" width="9.140625" style="19"/>
    <col min="11" max="11" width="9.5703125" style="19" customWidth="1"/>
    <col min="12" max="12" width="10.7109375" style="19" customWidth="1"/>
    <col min="13" max="13" width="34" style="19" customWidth="1"/>
    <col min="14" max="16384" width="9.140625" style="19"/>
  </cols>
  <sheetData>
    <row r="1" spans="1:13" ht="84" customHeight="1" thickBot="1" x14ac:dyDescent="0.3"/>
    <row r="2" spans="1:13" ht="21.75" thickBot="1" x14ac:dyDescent="0.3">
      <c r="A2" s="69"/>
      <c r="B2" s="57" t="s">
        <v>40</v>
      </c>
      <c r="C2" s="58"/>
      <c r="D2" s="58"/>
      <c r="E2" s="58"/>
      <c r="F2" s="58"/>
      <c r="G2" s="58"/>
      <c r="H2" s="58"/>
      <c r="I2" s="58"/>
      <c r="J2" s="58"/>
      <c r="K2" s="58"/>
      <c r="L2" s="58"/>
      <c r="M2" s="74" t="str">
        <f>CONCATENATE(Instructions!D37, " - ", Instructions!D38)</f>
        <v xml:space="preserve"> - </v>
      </c>
    </row>
    <row r="3" spans="1:13" s="23" customFormat="1" ht="22.5" customHeight="1" x14ac:dyDescent="0.25">
      <c r="A3" s="70"/>
      <c r="B3" s="122" t="s">
        <v>1</v>
      </c>
      <c r="C3" s="122" t="s">
        <v>2</v>
      </c>
      <c r="D3" s="122" t="s">
        <v>3</v>
      </c>
      <c r="E3" s="122" t="s">
        <v>4</v>
      </c>
      <c r="F3" s="122" t="s">
        <v>5</v>
      </c>
      <c r="G3" s="122"/>
      <c r="H3" s="122"/>
      <c r="I3" s="122"/>
      <c r="J3" s="122" t="s">
        <v>6</v>
      </c>
      <c r="K3" s="132" t="s">
        <v>7</v>
      </c>
      <c r="L3" s="132" t="s">
        <v>8</v>
      </c>
      <c r="M3" s="130" t="s">
        <v>42</v>
      </c>
    </row>
    <row r="4" spans="1:13" s="23" customFormat="1" ht="22.5" customHeight="1" x14ac:dyDescent="0.25">
      <c r="A4" s="70"/>
      <c r="B4" s="123"/>
      <c r="C4" s="123"/>
      <c r="D4" s="123"/>
      <c r="E4" s="123"/>
      <c r="F4" s="88" t="s">
        <v>9</v>
      </c>
      <c r="G4" s="88" t="s">
        <v>10</v>
      </c>
      <c r="H4" s="88" t="s">
        <v>11</v>
      </c>
      <c r="I4" s="88" t="s">
        <v>12</v>
      </c>
      <c r="J4" s="123"/>
      <c r="K4" s="133"/>
      <c r="L4" s="133"/>
      <c r="M4" s="131"/>
    </row>
    <row r="5" spans="1:13" x14ac:dyDescent="0.25">
      <c r="A5" s="20" t="s">
        <v>22</v>
      </c>
      <c r="B5" s="17"/>
      <c r="C5" s="17"/>
      <c r="D5" s="17"/>
      <c r="E5" s="18">
        <v>1</v>
      </c>
      <c r="F5" s="17"/>
      <c r="G5" s="17"/>
      <c r="H5" s="17"/>
      <c r="I5" s="17"/>
      <c r="J5" s="8">
        <f>SUM(F5:I5)</f>
        <v>0</v>
      </c>
      <c r="K5" s="17"/>
      <c r="L5" s="8">
        <f>E5*J5*K5</f>
        <v>0</v>
      </c>
      <c r="M5" s="127"/>
    </row>
    <row r="6" spans="1:13" x14ac:dyDescent="0.25">
      <c r="A6" s="20" t="s">
        <v>23</v>
      </c>
      <c r="B6" s="17"/>
      <c r="C6" s="17"/>
      <c r="D6" s="17"/>
      <c r="E6" s="18">
        <v>1</v>
      </c>
      <c r="F6" s="17"/>
      <c r="G6" s="17"/>
      <c r="H6" s="17"/>
      <c r="I6" s="17"/>
      <c r="J6" s="8">
        <f>SUM(F6:I6)</f>
        <v>0</v>
      </c>
      <c r="K6" s="17"/>
      <c r="L6" s="8">
        <f>E6*J6*K6</f>
        <v>0</v>
      </c>
      <c r="M6" s="128"/>
    </row>
    <row r="7" spans="1:13" x14ac:dyDescent="0.25">
      <c r="A7" s="20" t="s">
        <v>24</v>
      </c>
      <c r="B7" s="5"/>
      <c r="C7" s="6"/>
      <c r="D7" s="6"/>
      <c r="E7" s="8">
        <f>E6-E5</f>
        <v>0</v>
      </c>
      <c r="F7" s="8">
        <f t="shared" ref="F7:L7" si="0">F6-F5</f>
        <v>0</v>
      </c>
      <c r="G7" s="8">
        <f t="shared" si="0"/>
        <v>0</v>
      </c>
      <c r="H7" s="8">
        <f t="shared" si="0"/>
        <v>0</v>
      </c>
      <c r="I7" s="8">
        <f t="shared" si="0"/>
        <v>0</v>
      </c>
      <c r="J7" s="8">
        <f t="shared" si="0"/>
        <v>0</v>
      </c>
      <c r="K7" s="8">
        <f t="shared" si="0"/>
        <v>0</v>
      </c>
      <c r="L7" s="8">
        <f t="shared" si="0"/>
        <v>0</v>
      </c>
      <c r="M7" s="129"/>
    </row>
    <row r="8" spans="1:13" x14ac:dyDescent="0.25">
      <c r="A8" s="61"/>
      <c r="B8" s="2"/>
      <c r="C8" s="3"/>
      <c r="D8" s="3"/>
      <c r="E8" s="3"/>
      <c r="F8" s="3"/>
      <c r="G8" s="3"/>
      <c r="H8" s="3"/>
      <c r="I8" s="3"/>
      <c r="J8" s="3"/>
      <c r="K8" s="3"/>
      <c r="L8" s="3"/>
      <c r="M8" s="22"/>
    </row>
    <row r="9" spans="1:13" x14ac:dyDescent="0.25">
      <c r="A9" s="20" t="s">
        <v>22</v>
      </c>
      <c r="B9" s="17"/>
      <c r="C9" s="17"/>
      <c r="D9" s="17"/>
      <c r="E9" s="18">
        <v>1</v>
      </c>
      <c r="F9" s="17"/>
      <c r="G9" s="17"/>
      <c r="H9" s="17"/>
      <c r="I9" s="17"/>
      <c r="J9" s="8">
        <f>SUM(F9:I9)</f>
        <v>0</v>
      </c>
      <c r="K9" s="17"/>
      <c r="L9" s="8">
        <f>E9*J9*K9</f>
        <v>0</v>
      </c>
      <c r="M9" s="127"/>
    </row>
    <row r="10" spans="1:13" x14ac:dyDescent="0.25">
      <c r="A10" s="20" t="s">
        <v>23</v>
      </c>
      <c r="B10" s="17"/>
      <c r="C10" s="17"/>
      <c r="D10" s="17"/>
      <c r="E10" s="18">
        <v>1</v>
      </c>
      <c r="F10" s="17"/>
      <c r="G10" s="17"/>
      <c r="H10" s="17"/>
      <c r="I10" s="17"/>
      <c r="J10" s="8">
        <f>SUM(F10:I10)</f>
        <v>0</v>
      </c>
      <c r="K10" s="17"/>
      <c r="L10" s="8">
        <f>E10*J10*K10</f>
        <v>0</v>
      </c>
      <c r="M10" s="128"/>
    </row>
    <row r="11" spans="1:13" x14ac:dyDescent="0.25">
      <c r="A11" s="20" t="s">
        <v>24</v>
      </c>
      <c r="B11" s="5"/>
      <c r="C11" s="6"/>
      <c r="D11" s="6"/>
      <c r="E11" s="8">
        <f>E10-E9</f>
        <v>0</v>
      </c>
      <c r="F11" s="8">
        <f t="shared" ref="F11:L11" si="1">F10-F9</f>
        <v>0</v>
      </c>
      <c r="G11" s="8">
        <f t="shared" si="1"/>
        <v>0</v>
      </c>
      <c r="H11" s="8">
        <f t="shared" si="1"/>
        <v>0</v>
      </c>
      <c r="I11" s="8">
        <f t="shared" si="1"/>
        <v>0</v>
      </c>
      <c r="J11" s="8">
        <f t="shared" si="1"/>
        <v>0</v>
      </c>
      <c r="K11" s="8">
        <f t="shared" si="1"/>
        <v>0</v>
      </c>
      <c r="L11" s="8">
        <f t="shared" si="1"/>
        <v>0</v>
      </c>
      <c r="M11" s="129"/>
    </row>
    <row r="12" spans="1:13" x14ac:dyDescent="0.25">
      <c r="A12" s="3"/>
      <c r="B12" s="3"/>
      <c r="C12" s="3"/>
      <c r="D12" s="3"/>
      <c r="E12" s="3"/>
      <c r="F12" s="3"/>
      <c r="G12" s="3"/>
      <c r="H12" s="3"/>
      <c r="I12" s="3"/>
      <c r="J12" s="3"/>
      <c r="K12" s="3"/>
      <c r="L12" s="3"/>
      <c r="M12" s="22"/>
    </row>
    <row r="13" spans="1:13" x14ac:dyDescent="0.25">
      <c r="A13" s="20" t="s">
        <v>22</v>
      </c>
      <c r="B13" s="17"/>
      <c r="C13" s="17"/>
      <c r="D13" s="17"/>
      <c r="E13" s="18">
        <v>1</v>
      </c>
      <c r="F13" s="17"/>
      <c r="G13" s="17"/>
      <c r="H13" s="17"/>
      <c r="I13" s="17"/>
      <c r="J13" s="8">
        <f>SUM(F13:I13)</f>
        <v>0</v>
      </c>
      <c r="K13" s="17"/>
      <c r="L13" s="8">
        <f>E13*J13*K13</f>
        <v>0</v>
      </c>
      <c r="M13" s="127"/>
    </row>
    <row r="14" spans="1:13" x14ac:dyDescent="0.25">
      <c r="A14" s="20" t="s">
        <v>23</v>
      </c>
      <c r="B14" s="17"/>
      <c r="C14" s="17"/>
      <c r="D14" s="17"/>
      <c r="E14" s="18">
        <v>1</v>
      </c>
      <c r="F14" s="17"/>
      <c r="G14" s="17"/>
      <c r="H14" s="17"/>
      <c r="I14" s="17"/>
      <c r="J14" s="8">
        <f>SUM(F14:I14)</f>
        <v>0</v>
      </c>
      <c r="K14" s="17"/>
      <c r="L14" s="8">
        <f>E14*J14*K14</f>
        <v>0</v>
      </c>
      <c r="M14" s="128"/>
    </row>
    <row r="15" spans="1:13" x14ac:dyDescent="0.25">
      <c r="A15" s="20" t="s">
        <v>24</v>
      </c>
      <c r="B15" s="5"/>
      <c r="C15" s="6"/>
      <c r="D15" s="6"/>
      <c r="E15" s="8">
        <f>E14-E13</f>
        <v>0</v>
      </c>
      <c r="F15" s="8">
        <f t="shared" ref="F15:L15" si="2">F14-F13</f>
        <v>0</v>
      </c>
      <c r="G15" s="8">
        <f t="shared" si="2"/>
        <v>0</v>
      </c>
      <c r="H15" s="8">
        <f t="shared" si="2"/>
        <v>0</v>
      </c>
      <c r="I15" s="8">
        <f t="shared" si="2"/>
        <v>0</v>
      </c>
      <c r="J15" s="8">
        <f t="shared" si="2"/>
        <v>0</v>
      </c>
      <c r="K15" s="8">
        <f t="shared" si="2"/>
        <v>0</v>
      </c>
      <c r="L15" s="8">
        <f t="shared" si="2"/>
        <v>0</v>
      </c>
      <c r="M15" s="129"/>
    </row>
    <row r="16" spans="1:13" x14ac:dyDescent="0.25">
      <c r="A16" s="21"/>
      <c r="B16" s="2"/>
      <c r="C16" s="3"/>
      <c r="D16" s="3"/>
      <c r="E16" s="3"/>
      <c r="F16" s="3"/>
      <c r="G16" s="3"/>
      <c r="H16" s="3"/>
      <c r="I16" s="3"/>
      <c r="J16" s="3"/>
      <c r="K16" s="3"/>
      <c r="L16" s="3"/>
      <c r="M16" s="22"/>
    </row>
    <row r="17" spans="1:13" x14ac:dyDescent="0.25">
      <c r="A17" s="20" t="s">
        <v>22</v>
      </c>
      <c r="B17" s="17"/>
      <c r="C17" s="17"/>
      <c r="D17" s="17"/>
      <c r="E17" s="18">
        <v>1</v>
      </c>
      <c r="F17" s="17"/>
      <c r="G17" s="17"/>
      <c r="H17" s="17"/>
      <c r="I17" s="17"/>
      <c r="J17" s="8">
        <f>SUM(F17:I17)</f>
        <v>0</v>
      </c>
      <c r="K17" s="17"/>
      <c r="L17" s="8">
        <f>E17*J17*K17</f>
        <v>0</v>
      </c>
      <c r="M17" s="127"/>
    </row>
    <row r="18" spans="1:13" x14ac:dyDescent="0.25">
      <c r="A18" s="20" t="s">
        <v>23</v>
      </c>
      <c r="B18" s="17"/>
      <c r="C18" s="17"/>
      <c r="D18" s="17"/>
      <c r="E18" s="18">
        <v>1</v>
      </c>
      <c r="F18" s="17"/>
      <c r="G18" s="17"/>
      <c r="H18" s="17"/>
      <c r="I18" s="17"/>
      <c r="J18" s="8">
        <f>SUM(F18:I18)</f>
        <v>0</v>
      </c>
      <c r="K18" s="17"/>
      <c r="L18" s="8">
        <f>E18*J18*K18</f>
        <v>0</v>
      </c>
      <c r="M18" s="128"/>
    </row>
    <row r="19" spans="1:13" x14ac:dyDescent="0.25">
      <c r="A19" s="20" t="s">
        <v>24</v>
      </c>
      <c r="B19" s="5"/>
      <c r="C19" s="6"/>
      <c r="D19" s="6"/>
      <c r="E19" s="8">
        <f>E18-E17</f>
        <v>0</v>
      </c>
      <c r="F19" s="8">
        <f t="shared" ref="F19:L19" si="3">F18-F17</f>
        <v>0</v>
      </c>
      <c r="G19" s="8">
        <f t="shared" si="3"/>
        <v>0</v>
      </c>
      <c r="H19" s="8">
        <f t="shared" si="3"/>
        <v>0</v>
      </c>
      <c r="I19" s="8">
        <f t="shared" si="3"/>
        <v>0</v>
      </c>
      <c r="J19" s="8">
        <f t="shared" si="3"/>
        <v>0</v>
      </c>
      <c r="K19" s="8">
        <f t="shared" si="3"/>
        <v>0</v>
      </c>
      <c r="L19" s="8">
        <f t="shared" si="3"/>
        <v>0</v>
      </c>
      <c r="M19" s="129"/>
    </row>
    <row r="20" spans="1:13" x14ac:dyDescent="0.25">
      <c r="A20" s="21"/>
      <c r="B20" s="2"/>
      <c r="C20" s="3"/>
      <c r="D20" s="3"/>
      <c r="E20" s="3"/>
      <c r="F20" s="3"/>
      <c r="G20" s="3"/>
      <c r="H20" s="3"/>
      <c r="I20" s="3"/>
      <c r="J20" s="3"/>
      <c r="K20" s="3"/>
      <c r="L20" s="3"/>
      <c r="M20" s="22"/>
    </row>
    <row r="21" spans="1:13" x14ac:dyDescent="0.25">
      <c r="A21" s="20" t="s">
        <v>22</v>
      </c>
      <c r="B21" s="17"/>
      <c r="C21" s="17"/>
      <c r="D21" s="17"/>
      <c r="E21" s="18">
        <v>1</v>
      </c>
      <c r="F21" s="17"/>
      <c r="G21" s="17"/>
      <c r="H21" s="17"/>
      <c r="I21" s="17"/>
      <c r="J21" s="8">
        <f>SUM(F21:I21)</f>
        <v>0</v>
      </c>
      <c r="K21" s="17"/>
      <c r="L21" s="8">
        <f>E21*J21*K21</f>
        <v>0</v>
      </c>
      <c r="M21" s="127"/>
    </row>
    <row r="22" spans="1:13" x14ac:dyDescent="0.25">
      <c r="A22" s="20" t="s">
        <v>23</v>
      </c>
      <c r="B22" s="17"/>
      <c r="C22" s="17"/>
      <c r="D22" s="17"/>
      <c r="E22" s="18">
        <v>1</v>
      </c>
      <c r="F22" s="17"/>
      <c r="G22" s="17"/>
      <c r="H22" s="17"/>
      <c r="I22" s="17"/>
      <c r="J22" s="8">
        <f>SUM(F22:I22)</f>
        <v>0</v>
      </c>
      <c r="K22" s="17"/>
      <c r="L22" s="8">
        <f>E22*J22*K22</f>
        <v>0</v>
      </c>
      <c r="M22" s="128"/>
    </row>
    <row r="23" spans="1:13" x14ac:dyDescent="0.25">
      <c r="A23" s="20" t="s">
        <v>24</v>
      </c>
      <c r="B23" s="5"/>
      <c r="C23" s="6"/>
      <c r="D23" s="6"/>
      <c r="E23" s="8">
        <f>E22-E21</f>
        <v>0</v>
      </c>
      <c r="F23" s="8">
        <f t="shared" ref="F23:L23" si="4">F22-F21</f>
        <v>0</v>
      </c>
      <c r="G23" s="8">
        <f t="shared" si="4"/>
        <v>0</v>
      </c>
      <c r="H23" s="8">
        <f t="shared" si="4"/>
        <v>0</v>
      </c>
      <c r="I23" s="8">
        <f t="shared" si="4"/>
        <v>0</v>
      </c>
      <c r="J23" s="8">
        <f t="shared" si="4"/>
        <v>0</v>
      </c>
      <c r="K23" s="8">
        <f t="shared" si="4"/>
        <v>0</v>
      </c>
      <c r="L23" s="8">
        <f t="shared" si="4"/>
        <v>0</v>
      </c>
      <c r="M23" s="129"/>
    </row>
    <row r="24" spans="1:13" x14ac:dyDescent="0.25">
      <c r="A24" s="21"/>
      <c r="B24" s="2"/>
      <c r="C24" s="3"/>
      <c r="D24" s="3"/>
      <c r="E24" s="3"/>
      <c r="F24" s="3"/>
      <c r="G24" s="3"/>
      <c r="H24" s="3"/>
      <c r="I24" s="3"/>
      <c r="J24" s="3"/>
      <c r="K24" s="3"/>
      <c r="L24" s="3"/>
      <c r="M24" s="22"/>
    </row>
    <row r="25" spans="1:13" x14ac:dyDescent="0.25">
      <c r="A25" s="20" t="s">
        <v>22</v>
      </c>
      <c r="B25" s="17"/>
      <c r="C25" s="17"/>
      <c r="D25" s="17"/>
      <c r="E25" s="18">
        <v>1</v>
      </c>
      <c r="F25" s="17"/>
      <c r="G25" s="17"/>
      <c r="H25" s="17"/>
      <c r="I25" s="17"/>
      <c r="J25" s="8">
        <f>SUM(F25:I25)</f>
        <v>0</v>
      </c>
      <c r="K25" s="17"/>
      <c r="L25" s="8">
        <f>E25*J25*K25</f>
        <v>0</v>
      </c>
      <c r="M25" s="127"/>
    </row>
    <row r="26" spans="1:13" x14ac:dyDescent="0.25">
      <c r="A26" s="20" t="s">
        <v>23</v>
      </c>
      <c r="B26" s="17"/>
      <c r="C26" s="17"/>
      <c r="D26" s="17"/>
      <c r="E26" s="18">
        <v>1</v>
      </c>
      <c r="F26" s="17"/>
      <c r="G26" s="17"/>
      <c r="H26" s="17"/>
      <c r="I26" s="17"/>
      <c r="J26" s="8">
        <f>SUM(F26:I26)</f>
        <v>0</v>
      </c>
      <c r="K26" s="17"/>
      <c r="L26" s="8">
        <f>E26*J26*K26</f>
        <v>0</v>
      </c>
      <c r="M26" s="128"/>
    </row>
    <row r="27" spans="1:13" x14ac:dyDescent="0.25">
      <c r="A27" s="20" t="s">
        <v>24</v>
      </c>
      <c r="B27" s="5"/>
      <c r="C27" s="6"/>
      <c r="D27" s="6"/>
      <c r="E27" s="8">
        <f>E26-E25</f>
        <v>0</v>
      </c>
      <c r="F27" s="8">
        <f t="shared" ref="F27:L27" si="5">F26-F25</f>
        <v>0</v>
      </c>
      <c r="G27" s="8">
        <f t="shared" si="5"/>
        <v>0</v>
      </c>
      <c r="H27" s="8">
        <f t="shared" si="5"/>
        <v>0</v>
      </c>
      <c r="I27" s="8">
        <f t="shared" si="5"/>
        <v>0</v>
      </c>
      <c r="J27" s="8">
        <f t="shared" si="5"/>
        <v>0</v>
      </c>
      <c r="K27" s="8">
        <f t="shared" si="5"/>
        <v>0</v>
      </c>
      <c r="L27" s="8">
        <f t="shared" si="5"/>
        <v>0</v>
      </c>
      <c r="M27" s="129"/>
    </row>
    <row r="28" spans="1:13" x14ac:dyDescent="0.25">
      <c r="A28" s="21"/>
      <c r="B28" s="2"/>
      <c r="C28" s="3"/>
      <c r="D28" s="3"/>
      <c r="E28" s="3"/>
      <c r="F28" s="3"/>
      <c r="G28" s="3"/>
      <c r="H28" s="3"/>
      <c r="I28" s="3"/>
      <c r="J28" s="3"/>
      <c r="K28" s="3"/>
      <c r="L28" s="3"/>
      <c r="M28" s="22"/>
    </row>
    <row r="29" spans="1:13" x14ac:dyDescent="0.25">
      <c r="A29" s="20" t="s">
        <v>22</v>
      </c>
      <c r="B29" s="17"/>
      <c r="C29" s="17"/>
      <c r="D29" s="17"/>
      <c r="E29" s="18">
        <v>1</v>
      </c>
      <c r="F29" s="17"/>
      <c r="G29" s="17"/>
      <c r="H29" s="17"/>
      <c r="I29" s="17"/>
      <c r="J29" s="8">
        <f>SUM(F29:I29)</f>
        <v>0</v>
      </c>
      <c r="K29" s="17"/>
      <c r="L29" s="8">
        <f>E29*J29*K29</f>
        <v>0</v>
      </c>
      <c r="M29" s="127"/>
    </row>
    <row r="30" spans="1:13" x14ac:dyDescent="0.25">
      <c r="A30" s="20" t="s">
        <v>23</v>
      </c>
      <c r="B30" s="17"/>
      <c r="C30" s="17"/>
      <c r="D30" s="17"/>
      <c r="E30" s="18">
        <v>1</v>
      </c>
      <c r="F30" s="17"/>
      <c r="G30" s="17"/>
      <c r="H30" s="17"/>
      <c r="I30" s="17"/>
      <c r="J30" s="8">
        <f>SUM(F30:I30)</f>
        <v>0</v>
      </c>
      <c r="K30" s="17"/>
      <c r="L30" s="8">
        <f>E30*J30*K30</f>
        <v>0</v>
      </c>
      <c r="M30" s="128"/>
    </row>
    <row r="31" spans="1:13" x14ac:dyDescent="0.25">
      <c r="A31" s="20" t="s">
        <v>24</v>
      </c>
      <c r="B31" s="5"/>
      <c r="C31" s="6"/>
      <c r="D31" s="6"/>
      <c r="E31" s="8">
        <f>E30-E29</f>
        <v>0</v>
      </c>
      <c r="F31" s="8">
        <f t="shared" ref="F31:L31" si="6">F30-F29</f>
        <v>0</v>
      </c>
      <c r="G31" s="8">
        <f t="shared" si="6"/>
        <v>0</v>
      </c>
      <c r="H31" s="8">
        <f t="shared" si="6"/>
        <v>0</v>
      </c>
      <c r="I31" s="8">
        <f t="shared" si="6"/>
        <v>0</v>
      </c>
      <c r="J31" s="8">
        <f t="shared" si="6"/>
        <v>0</v>
      </c>
      <c r="K31" s="8">
        <f t="shared" si="6"/>
        <v>0</v>
      </c>
      <c r="L31" s="8">
        <f t="shared" si="6"/>
        <v>0</v>
      </c>
      <c r="M31" s="129"/>
    </row>
    <row r="32" spans="1:13" x14ac:dyDescent="0.25">
      <c r="A32" s="21"/>
      <c r="B32" s="2"/>
      <c r="C32" s="3"/>
      <c r="D32" s="3"/>
      <c r="E32" s="3"/>
      <c r="F32" s="3"/>
      <c r="G32" s="3"/>
      <c r="H32" s="3"/>
      <c r="I32" s="3"/>
      <c r="J32" s="3"/>
      <c r="K32" s="3"/>
      <c r="L32" s="3"/>
      <c r="M32" s="22"/>
    </row>
    <row r="33" spans="1:13" x14ac:dyDescent="0.25">
      <c r="A33" s="20" t="s">
        <v>22</v>
      </c>
      <c r="B33" s="17"/>
      <c r="C33" s="17"/>
      <c r="D33" s="17"/>
      <c r="E33" s="18">
        <v>1</v>
      </c>
      <c r="F33" s="17"/>
      <c r="G33" s="17"/>
      <c r="H33" s="17"/>
      <c r="I33" s="17"/>
      <c r="J33" s="8">
        <f>SUM(F33:I33)</f>
        <v>0</v>
      </c>
      <c r="K33" s="17"/>
      <c r="L33" s="8">
        <f>E33*J33*K33</f>
        <v>0</v>
      </c>
      <c r="M33" s="127"/>
    </row>
    <row r="34" spans="1:13" x14ac:dyDescent="0.25">
      <c r="A34" s="20" t="s">
        <v>23</v>
      </c>
      <c r="B34" s="17"/>
      <c r="C34" s="17"/>
      <c r="D34" s="17"/>
      <c r="E34" s="18">
        <v>1</v>
      </c>
      <c r="F34" s="17"/>
      <c r="G34" s="17"/>
      <c r="H34" s="17"/>
      <c r="I34" s="17"/>
      <c r="J34" s="8">
        <f>SUM(F34:I34)</f>
        <v>0</v>
      </c>
      <c r="K34" s="17"/>
      <c r="L34" s="8">
        <f>E34*J34*K34</f>
        <v>0</v>
      </c>
      <c r="M34" s="128"/>
    </row>
    <row r="35" spans="1:13" x14ac:dyDescent="0.25">
      <c r="A35" s="20" t="s">
        <v>24</v>
      </c>
      <c r="B35" s="5"/>
      <c r="C35" s="6"/>
      <c r="D35" s="6"/>
      <c r="E35" s="8">
        <f>E34-E33</f>
        <v>0</v>
      </c>
      <c r="F35" s="8">
        <f t="shared" ref="F35:L35" si="7">F34-F33</f>
        <v>0</v>
      </c>
      <c r="G35" s="8">
        <f t="shared" si="7"/>
        <v>0</v>
      </c>
      <c r="H35" s="8">
        <f t="shared" si="7"/>
        <v>0</v>
      </c>
      <c r="I35" s="8">
        <f t="shared" si="7"/>
        <v>0</v>
      </c>
      <c r="J35" s="8">
        <f t="shared" si="7"/>
        <v>0</v>
      </c>
      <c r="K35" s="8">
        <f t="shared" si="7"/>
        <v>0</v>
      </c>
      <c r="L35" s="8">
        <f t="shared" si="7"/>
        <v>0</v>
      </c>
      <c r="M35" s="129"/>
    </row>
    <row r="36" spans="1:13" x14ac:dyDescent="0.25">
      <c r="A36" s="21"/>
      <c r="B36" s="2"/>
      <c r="C36" s="3"/>
      <c r="D36" s="3"/>
      <c r="E36" s="3"/>
      <c r="F36" s="3"/>
      <c r="G36" s="3"/>
      <c r="H36" s="3"/>
      <c r="I36" s="3"/>
      <c r="J36" s="3"/>
      <c r="K36" s="3"/>
      <c r="L36" s="3"/>
      <c r="M36" s="22"/>
    </row>
    <row r="37" spans="1:13" x14ac:dyDescent="0.25">
      <c r="A37" s="20" t="s">
        <v>22</v>
      </c>
      <c r="B37" s="17"/>
      <c r="C37" s="17"/>
      <c r="D37" s="17"/>
      <c r="E37" s="18">
        <v>1</v>
      </c>
      <c r="F37" s="17"/>
      <c r="G37" s="17"/>
      <c r="H37" s="17"/>
      <c r="I37" s="17"/>
      <c r="J37" s="8">
        <f>SUM(F37:I37)</f>
        <v>0</v>
      </c>
      <c r="K37" s="17"/>
      <c r="L37" s="8">
        <f>E37*J37*K37</f>
        <v>0</v>
      </c>
      <c r="M37" s="127"/>
    </row>
    <row r="38" spans="1:13" x14ac:dyDescent="0.25">
      <c r="A38" s="20" t="s">
        <v>23</v>
      </c>
      <c r="B38" s="17"/>
      <c r="C38" s="17"/>
      <c r="D38" s="17"/>
      <c r="E38" s="18">
        <v>1</v>
      </c>
      <c r="F38" s="17"/>
      <c r="G38" s="17"/>
      <c r="H38" s="17"/>
      <c r="I38" s="17"/>
      <c r="J38" s="8">
        <f>SUM(F38:I38)</f>
        <v>0</v>
      </c>
      <c r="K38" s="17"/>
      <c r="L38" s="8">
        <f>E38*J38*K38</f>
        <v>0</v>
      </c>
      <c r="M38" s="128"/>
    </row>
    <row r="39" spans="1:13" x14ac:dyDescent="0.25">
      <c r="A39" s="20" t="s">
        <v>24</v>
      </c>
      <c r="B39" s="5"/>
      <c r="C39" s="6"/>
      <c r="D39" s="6"/>
      <c r="E39" s="8">
        <f>E38-E37</f>
        <v>0</v>
      </c>
      <c r="F39" s="8">
        <f t="shared" ref="F39:L39" si="8">F38-F37</f>
        <v>0</v>
      </c>
      <c r="G39" s="8">
        <f t="shared" si="8"/>
        <v>0</v>
      </c>
      <c r="H39" s="8">
        <f t="shared" si="8"/>
        <v>0</v>
      </c>
      <c r="I39" s="8">
        <f t="shared" si="8"/>
        <v>0</v>
      </c>
      <c r="J39" s="8">
        <f t="shared" si="8"/>
        <v>0</v>
      </c>
      <c r="K39" s="8">
        <f t="shared" si="8"/>
        <v>0</v>
      </c>
      <c r="L39" s="8">
        <f t="shared" si="8"/>
        <v>0</v>
      </c>
      <c r="M39" s="129"/>
    </row>
    <row r="40" spans="1:13" x14ac:dyDescent="0.25">
      <c r="A40" s="21"/>
      <c r="B40" s="2"/>
      <c r="C40" s="3"/>
      <c r="D40" s="3"/>
      <c r="E40" s="3"/>
      <c r="F40" s="3"/>
      <c r="G40" s="3"/>
      <c r="H40" s="3"/>
      <c r="I40" s="3"/>
      <c r="J40" s="3"/>
      <c r="K40" s="3"/>
      <c r="L40" s="3"/>
      <c r="M40" s="22"/>
    </row>
    <row r="41" spans="1:13" x14ac:dyDescent="0.25">
      <c r="A41" s="20" t="s">
        <v>22</v>
      </c>
      <c r="B41" s="17"/>
      <c r="C41" s="17"/>
      <c r="D41" s="17"/>
      <c r="E41" s="18">
        <v>1</v>
      </c>
      <c r="F41" s="17"/>
      <c r="G41" s="17"/>
      <c r="H41" s="17"/>
      <c r="I41" s="17"/>
      <c r="J41" s="8">
        <f>SUM(F41:I41)</f>
        <v>0</v>
      </c>
      <c r="K41" s="17"/>
      <c r="L41" s="8">
        <f>E41*J41*K41</f>
        <v>0</v>
      </c>
      <c r="M41" s="127"/>
    </row>
    <row r="42" spans="1:13" x14ac:dyDescent="0.25">
      <c r="A42" s="20" t="s">
        <v>23</v>
      </c>
      <c r="B42" s="17"/>
      <c r="C42" s="17"/>
      <c r="D42" s="17"/>
      <c r="E42" s="18">
        <v>1</v>
      </c>
      <c r="F42" s="17"/>
      <c r="G42" s="17"/>
      <c r="H42" s="17"/>
      <c r="I42" s="17"/>
      <c r="J42" s="8">
        <f>SUM(F42:I42)</f>
        <v>0</v>
      </c>
      <c r="K42" s="17"/>
      <c r="L42" s="8">
        <f>E42*J42*K42</f>
        <v>0</v>
      </c>
      <c r="M42" s="128"/>
    </row>
    <row r="43" spans="1:13" x14ac:dyDescent="0.25">
      <c r="A43" s="20" t="s">
        <v>24</v>
      </c>
      <c r="B43" s="5"/>
      <c r="C43" s="6"/>
      <c r="D43" s="6"/>
      <c r="E43" s="8">
        <f>E42-E41</f>
        <v>0</v>
      </c>
      <c r="F43" s="8">
        <f t="shared" ref="F43:L43" si="9">F42-F41</f>
        <v>0</v>
      </c>
      <c r="G43" s="8">
        <f t="shared" si="9"/>
        <v>0</v>
      </c>
      <c r="H43" s="8">
        <f t="shared" si="9"/>
        <v>0</v>
      </c>
      <c r="I43" s="8">
        <f t="shared" si="9"/>
        <v>0</v>
      </c>
      <c r="J43" s="8">
        <f t="shared" si="9"/>
        <v>0</v>
      </c>
      <c r="K43" s="8">
        <f t="shared" si="9"/>
        <v>0</v>
      </c>
      <c r="L43" s="8">
        <f t="shared" si="9"/>
        <v>0</v>
      </c>
      <c r="M43" s="129"/>
    </row>
    <row r="44" spans="1:13" s="10" customFormat="1" ht="19.5" thickBot="1" x14ac:dyDescent="0.3">
      <c r="A44" s="14" t="s">
        <v>41</v>
      </c>
      <c r="B44" s="24"/>
      <c r="C44" s="24"/>
      <c r="D44" s="24"/>
      <c r="E44" s="24"/>
      <c r="F44" s="24">
        <f t="shared" ref="F44:L44" si="10">F7+F11+F15+F19+F23+F27+F31+F35+F39+F43</f>
        <v>0</v>
      </c>
      <c r="G44" s="24">
        <f t="shared" si="10"/>
        <v>0</v>
      </c>
      <c r="H44" s="24">
        <f t="shared" si="10"/>
        <v>0</v>
      </c>
      <c r="I44" s="24">
        <f t="shared" si="10"/>
        <v>0</v>
      </c>
      <c r="J44" s="24">
        <f t="shared" si="10"/>
        <v>0</v>
      </c>
      <c r="K44" s="24"/>
      <c r="L44" s="24">
        <f t="shared" si="10"/>
        <v>0</v>
      </c>
      <c r="M44" s="16"/>
    </row>
  </sheetData>
  <sheetProtection password="CF62" sheet="1" objects="1" scenarios="1" selectLockedCells="1"/>
  <mergeCells count="19">
    <mergeCell ref="M29:M31"/>
    <mergeCell ref="M33:M35"/>
    <mergeCell ref="M37:M39"/>
    <mergeCell ref="M41:M43"/>
    <mergeCell ref="M5:M7"/>
    <mergeCell ref="M9:M11"/>
    <mergeCell ref="M13:M15"/>
    <mergeCell ref="M17:M19"/>
    <mergeCell ref="M21:M23"/>
    <mergeCell ref="M25:M27"/>
    <mergeCell ref="J3:J4"/>
    <mergeCell ref="K3:K4"/>
    <mergeCell ref="L3:L4"/>
    <mergeCell ref="M3:M4"/>
    <mergeCell ref="B3:B4"/>
    <mergeCell ref="C3:C4"/>
    <mergeCell ref="D3:D4"/>
    <mergeCell ref="E3:E4"/>
    <mergeCell ref="F3:I3"/>
  </mergeCells>
  <pageMargins left="0.25" right="0.25" top="0.75" bottom="0.75" header="0.3" footer="0.3"/>
  <pageSetup scale="74" fitToHeight="0" orientation="landscape" r:id="rId1"/>
  <headerFooter>
    <oddFooter>Page &amp;P of &amp;N</oddFooter>
  </headerFooter>
  <ignoredErrors>
    <ignoredError sqref="J5:J8 J12 J16 J20 J24 J28 J32 J36 J40" formulaRang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'Resource Guide'!$A$2:$A$26</xm:f>
          </x14:formula1>
          <xm:sqref>C37:C38 C29:C30 C33:C34 C5:C6 C9:C10 C13:C14 C17:C18 C21:C22 C25:C26 C41:C42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pageSetUpPr fitToPage="1"/>
  </sheetPr>
  <dimension ref="A1:N48"/>
  <sheetViews>
    <sheetView showGridLines="0" zoomScaleNormal="100" workbookViewId="0">
      <pane ySplit="4" topLeftCell="A5" activePane="bottomLeft" state="frozen"/>
      <selection activeCell="C78" sqref="C78"/>
      <selection pane="bottomLeft" activeCell="B5" sqref="B5"/>
    </sheetView>
  </sheetViews>
  <sheetFormatPr defaultRowHeight="15" x14ac:dyDescent="0.25"/>
  <cols>
    <col min="1" max="1" width="13.7109375" style="100" customWidth="1"/>
    <col min="2" max="2" width="19.5703125" style="9" customWidth="1"/>
    <col min="3" max="3" width="24.28515625" style="9" customWidth="1"/>
    <col min="4" max="4" width="19.5703125" style="9" customWidth="1"/>
    <col min="5" max="5" width="10.85546875" style="9" customWidth="1"/>
    <col min="6" max="9" width="8.28515625" style="9" customWidth="1"/>
    <col min="10" max="10" width="9.140625" style="9"/>
    <col min="11" max="12" width="10.85546875" style="9" customWidth="1"/>
    <col min="13" max="13" width="12.28515625" style="9" customWidth="1"/>
    <col min="14" max="14" width="23.85546875" style="9" customWidth="1"/>
    <col min="15" max="16384" width="9.140625" style="9"/>
  </cols>
  <sheetData>
    <row r="1" spans="1:14" ht="69" customHeight="1" thickBot="1" x14ac:dyDescent="0.3"/>
    <row r="2" spans="1:14" s="33" customFormat="1" ht="21.75" thickBot="1" x14ac:dyDescent="0.4">
      <c r="A2" s="101"/>
      <c r="B2" s="52" t="s">
        <v>35</v>
      </c>
      <c r="C2" s="53"/>
      <c r="D2" s="53"/>
      <c r="E2" s="53"/>
      <c r="F2" s="53"/>
      <c r="G2" s="53"/>
      <c r="H2" s="53"/>
      <c r="I2" s="53"/>
      <c r="J2" s="53"/>
      <c r="K2" s="53"/>
      <c r="L2" s="53"/>
      <c r="M2" s="53"/>
      <c r="N2" s="54" t="str">
        <f>CONCATENATE(Instructions!D37, " - ", Instructions!D38)</f>
        <v xml:space="preserve"> - </v>
      </c>
    </row>
    <row r="3" spans="1:14" s="92" customFormat="1" ht="29.25" customHeight="1" thickBot="1" x14ac:dyDescent="0.3">
      <c r="A3" s="101"/>
      <c r="B3" s="122" t="s">
        <v>1</v>
      </c>
      <c r="C3" s="122" t="s">
        <v>2</v>
      </c>
      <c r="D3" s="122" t="s">
        <v>3</v>
      </c>
      <c r="E3" s="124" t="s">
        <v>25</v>
      </c>
      <c r="F3" s="122" t="s">
        <v>29</v>
      </c>
      <c r="G3" s="122"/>
      <c r="H3" s="122"/>
      <c r="I3" s="122"/>
      <c r="J3" s="122" t="s">
        <v>26</v>
      </c>
      <c r="K3" s="122" t="s">
        <v>27</v>
      </c>
      <c r="L3" s="124" t="s">
        <v>28</v>
      </c>
      <c r="M3" s="135" t="s">
        <v>46</v>
      </c>
      <c r="N3" s="130" t="s">
        <v>42</v>
      </c>
    </row>
    <row r="4" spans="1:14" s="92" customFormat="1" ht="29.25" customHeight="1" x14ac:dyDescent="0.25">
      <c r="A4" s="101"/>
      <c r="B4" s="123"/>
      <c r="C4" s="123"/>
      <c r="D4" s="123"/>
      <c r="E4" s="125"/>
      <c r="F4" s="91" t="s">
        <v>9</v>
      </c>
      <c r="G4" s="91" t="s">
        <v>10</v>
      </c>
      <c r="H4" s="91" t="s">
        <v>11</v>
      </c>
      <c r="I4" s="91" t="s">
        <v>12</v>
      </c>
      <c r="J4" s="123"/>
      <c r="K4" s="123"/>
      <c r="L4" s="125"/>
      <c r="M4" s="136"/>
      <c r="N4" s="131"/>
    </row>
    <row r="5" spans="1:14" ht="30" x14ac:dyDescent="0.25">
      <c r="A5" s="102" t="s">
        <v>22</v>
      </c>
      <c r="B5" s="17"/>
      <c r="C5" s="93" t="s">
        <v>103</v>
      </c>
      <c r="D5" s="17"/>
      <c r="E5" s="17"/>
      <c r="F5" s="17"/>
      <c r="G5" s="17"/>
      <c r="H5" s="17"/>
      <c r="I5" s="17"/>
      <c r="J5" s="8">
        <f>SUM(F5:I5)</f>
        <v>0</v>
      </c>
      <c r="K5" s="32"/>
      <c r="L5" s="32"/>
      <c r="M5" s="32"/>
      <c r="N5" s="137"/>
    </row>
    <row r="6" spans="1:14" ht="30" x14ac:dyDescent="0.25">
      <c r="A6" s="102" t="s">
        <v>23</v>
      </c>
      <c r="B6" s="17"/>
      <c r="C6" s="93" t="s">
        <v>103</v>
      </c>
      <c r="D6" s="17"/>
      <c r="E6" s="17"/>
      <c r="F6" s="17"/>
      <c r="G6" s="17"/>
      <c r="H6" s="17"/>
      <c r="I6" s="17"/>
      <c r="J6" s="8">
        <f>SUM(F6:I6)</f>
        <v>0</v>
      </c>
      <c r="K6" s="17"/>
      <c r="L6" s="32"/>
      <c r="M6" s="32"/>
      <c r="N6" s="137"/>
    </row>
    <row r="7" spans="1:14" x14ac:dyDescent="0.25">
      <c r="A7" s="102" t="s">
        <v>24</v>
      </c>
      <c r="B7" s="5"/>
      <c r="C7" s="6"/>
      <c r="D7" s="6"/>
      <c r="E7" s="8">
        <f>E6-E5</f>
        <v>0</v>
      </c>
      <c r="F7" s="8">
        <f>F6-F5</f>
        <v>0</v>
      </c>
      <c r="G7" s="8">
        <f t="shared" ref="G7" si="0">G6-G5</f>
        <v>0</v>
      </c>
      <c r="H7" s="8">
        <f t="shared" ref="H7" si="1">H6-H5</f>
        <v>0</v>
      </c>
      <c r="I7" s="8">
        <f t="shared" ref="I7" si="2">I6-I5</f>
        <v>0</v>
      </c>
      <c r="J7" s="8">
        <f t="shared" ref="J7" si="3">J6-J5</f>
        <v>0</v>
      </c>
      <c r="K7" s="6"/>
      <c r="L7" s="8">
        <f t="shared" ref="L7:M7" si="4">L6-L5</f>
        <v>0</v>
      </c>
      <c r="M7" s="8">
        <f t="shared" si="4"/>
        <v>0</v>
      </c>
      <c r="N7" s="137"/>
    </row>
    <row r="8" spans="1:14" x14ac:dyDescent="0.25">
      <c r="A8" s="61"/>
      <c r="B8" s="4"/>
      <c r="C8" s="4"/>
      <c r="D8" s="4"/>
      <c r="E8" s="4"/>
      <c r="F8" s="4"/>
      <c r="G8" s="4"/>
      <c r="H8" s="4"/>
      <c r="I8" s="4"/>
      <c r="J8" s="4"/>
      <c r="K8" s="4"/>
      <c r="L8" s="4"/>
      <c r="M8" s="4"/>
      <c r="N8" s="13"/>
    </row>
    <row r="9" spans="1:14" ht="30" x14ac:dyDescent="0.25">
      <c r="A9" s="102" t="s">
        <v>22</v>
      </c>
      <c r="B9" s="17"/>
      <c r="C9" s="93" t="s">
        <v>103</v>
      </c>
      <c r="D9" s="17"/>
      <c r="E9" s="17"/>
      <c r="F9" s="17"/>
      <c r="G9" s="17"/>
      <c r="H9" s="17"/>
      <c r="I9" s="17"/>
      <c r="J9" s="8">
        <f>SUM(F9:I9)</f>
        <v>0</v>
      </c>
      <c r="K9" s="32"/>
      <c r="L9" s="32"/>
      <c r="M9" s="32"/>
      <c r="N9" s="137"/>
    </row>
    <row r="10" spans="1:14" ht="30" x14ac:dyDescent="0.25">
      <c r="A10" s="102" t="s">
        <v>23</v>
      </c>
      <c r="B10" s="17"/>
      <c r="C10" s="93" t="s">
        <v>103</v>
      </c>
      <c r="D10" s="17"/>
      <c r="E10" s="17"/>
      <c r="F10" s="17"/>
      <c r="G10" s="17"/>
      <c r="H10" s="17"/>
      <c r="I10" s="17"/>
      <c r="J10" s="8">
        <f>SUM(F10:I10)</f>
        <v>0</v>
      </c>
      <c r="K10" s="17"/>
      <c r="L10" s="32"/>
      <c r="M10" s="32"/>
      <c r="N10" s="137"/>
    </row>
    <row r="11" spans="1:14" x14ac:dyDescent="0.25">
      <c r="A11" s="102" t="s">
        <v>24</v>
      </c>
      <c r="B11" s="5"/>
      <c r="C11" s="6"/>
      <c r="D11" s="6"/>
      <c r="E11" s="8">
        <f>E10-E9</f>
        <v>0</v>
      </c>
      <c r="F11" s="8">
        <f>F10-F9</f>
        <v>0</v>
      </c>
      <c r="G11" s="8">
        <f t="shared" ref="G11:J11" si="5">G10-G9</f>
        <v>0</v>
      </c>
      <c r="H11" s="8">
        <f t="shared" si="5"/>
        <v>0</v>
      </c>
      <c r="I11" s="8">
        <f t="shared" si="5"/>
        <v>0</v>
      </c>
      <c r="J11" s="8">
        <f t="shared" si="5"/>
        <v>0</v>
      </c>
      <c r="K11" s="6"/>
      <c r="L11" s="8">
        <f t="shared" ref="L11:M11" si="6">L10-L9</f>
        <v>0</v>
      </c>
      <c r="M11" s="8">
        <f t="shared" si="6"/>
        <v>0</v>
      </c>
      <c r="N11" s="137"/>
    </row>
    <row r="12" spans="1:14" x14ac:dyDescent="0.25">
      <c r="A12" s="61"/>
      <c r="B12" s="4"/>
      <c r="C12" s="4"/>
      <c r="D12" s="4"/>
      <c r="E12" s="4"/>
      <c r="F12" s="4"/>
      <c r="G12" s="4"/>
      <c r="H12" s="4"/>
      <c r="I12" s="4"/>
      <c r="J12" s="4"/>
      <c r="K12" s="4"/>
      <c r="L12" s="4"/>
      <c r="M12" s="4"/>
      <c r="N12" s="13"/>
    </row>
    <row r="13" spans="1:14" ht="30" x14ac:dyDescent="0.25">
      <c r="A13" s="102" t="s">
        <v>22</v>
      </c>
      <c r="B13" s="17"/>
      <c r="C13" s="93" t="s">
        <v>103</v>
      </c>
      <c r="D13" s="17"/>
      <c r="E13" s="17"/>
      <c r="F13" s="17"/>
      <c r="G13" s="17"/>
      <c r="H13" s="17"/>
      <c r="I13" s="17"/>
      <c r="J13" s="8">
        <f>SUM(F13:I13)</f>
        <v>0</v>
      </c>
      <c r="K13" s="32"/>
      <c r="L13" s="32"/>
      <c r="M13" s="32"/>
      <c r="N13" s="137"/>
    </row>
    <row r="14" spans="1:14" ht="30" x14ac:dyDescent="0.25">
      <c r="A14" s="102" t="s">
        <v>23</v>
      </c>
      <c r="B14" s="17"/>
      <c r="C14" s="93" t="s">
        <v>103</v>
      </c>
      <c r="D14" s="17"/>
      <c r="E14" s="17"/>
      <c r="F14" s="17"/>
      <c r="G14" s="17"/>
      <c r="H14" s="17"/>
      <c r="I14" s="17"/>
      <c r="J14" s="8">
        <f>SUM(F14:I14)</f>
        <v>0</v>
      </c>
      <c r="K14" s="17"/>
      <c r="L14" s="32"/>
      <c r="M14" s="32"/>
      <c r="N14" s="137"/>
    </row>
    <row r="15" spans="1:14" x14ac:dyDescent="0.25">
      <c r="A15" s="102" t="s">
        <v>24</v>
      </c>
      <c r="B15" s="5"/>
      <c r="C15" s="6"/>
      <c r="D15" s="6"/>
      <c r="E15" s="8">
        <f>E14-E13</f>
        <v>0</v>
      </c>
      <c r="F15" s="8">
        <f>F14-F13</f>
        <v>0</v>
      </c>
      <c r="G15" s="8">
        <f t="shared" ref="G15:J15" si="7">G14-G13</f>
        <v>0</v>
      </c>
      <c r="H15" s="8">
        <f t="shared" si="7"/>
        <v>0</v>
      </c>
      <c r="I15" s="8">
        <f t="shared" si="7"/>
        <v>0</v>
      </c>
      <c r="J15" s="8">
        <f t="shared" si="7"/>
        <v>0</v>
      </c>
      <c r="K15" s="6"/>
      <c r="L15" s="8">
        <f t="shared" ref="L15:M15" si="8">L14-L13</f>
        <v>0</v>
      </c>
      <c r="M15" s="8">
        <f t="shared" si="8"/>
        <v>0</v>
      </c>
      <c r="N15" s="137"/>
    </row>
    <row r="16" spans="1:14" x14ac:dyDescent="0.25">
      <c r="A16" s="61"/>
      <c r="B16" s="4"/>
      <c r="C16" s="4"/>
      <c r="D16" s="4"/>
      <c r="E16" s="4"/>
      <c r="F16" s="4"/>
      <c r="G16" s="4"/>
      <c r="H16" s="4"/>
      <c r="I16" s="4"/>
      <c r="J16" s="4"/>
      <c r="K16" s="4"/>
      <c r="L16" s="4"/>
      <c r="M16" s="4"/>
      <c r="N16" s="13"/>
    </row>
    <row r="17" spans="1:14" ht="30" x14ac:dyDescent="0.25">
      <c r="A17" s="102" t="s">
        <v>22</v>
      </c>
      <c r="B17" s="17"/>
      <c r="C17" s="93" t="s">
        <v>103</v>
      </c>
      <c r="D17" s="17"/>
      <c r="E17" s="17"/>
      <c r="F17" s="17"/>
      <c r="G17" s="17"/>
      <c r="H17" s="17"/>
      <c r="I17" s="17"/>
      <c r="J17" s="8">
        <f>SUM(F17:I17)</f>
        <v>0</v>
      </c>
      <c r="K17" s="32"/>
      <c r="L17" s="32"/>
      <c r="M17" s="32"/>
      <c r="N17" s="137"/>
    </row>
    <row r="18" spans="1:14" ht="30" x14ac:dyDescent="0.25">
      <c r="A18" s="102" t="s">
        <v>23</v>
      </c>
      <c r="B18" s="17"/>
      <c r="C18" s="93" t="s">
        <v>103</v>
      </c>
      <c r="D18" s="17"/>
      <c r="E18" s="17"/>
      <c r="F18" s="17"/>
      <c r="G18" s="17"/>
      <c r="H18" s="17"/>
      <c r="I18" s="17"/>
      <c r="J18" s="8">
        <f>SUM(F18:I18)</f>
        <v>0</v>
      </c>
      <c r="K18" s="17"/>
      <c r="L18" s="32"/>
      <c r="M18" s="32"/>
      <c r="N18" s="137"/>
    </row>
    <row r="19" spans="1:14" x14ac:dyDescent="0.25">
      <c r="A19" s="102" t="s">
        <v>24</v>
      </c>
      <c r="B19" s="5"/>
      <c r="C19" s="6"/>
      <c r="D19" s="6"/>
      <c r="E19" s="8">
        <f>E18-E17</f>
        <v>0</v>
      </c>
      <c r="F19" s="8">
        <f>F18-F17</f>
        <v>0</v>
      </c>
      <c r="G19" s="8">
        <f t="shared" ref="G19:J19" si="9">G18-G17</f>
        <v>0</v>
      </c>
      <c r="H19" s="8">
        <f t="shared" si="9"/>
        <v>0</v>
      </c>
      <c r="I19" s="8">
        <f t="shared" si="9"/>
        <v>0</v>
      </c>
      <c r="J19" s="8">
        <f t="shared" si="9"/>
        <v>0</v>
      </c>
      <c r="K19" s="6"/>
      <c r="L19" s="8">
        <f t="shared" ref="L19:M19" si="10">L18-L17</f>
        <v>0</v>
      </c>
      <c r="M19" s="8">
        <f t="shared" si="10"/>
        <v>0</v>
      </c>
      <c r="N19" s="137"/>
    </row>
    <row r="20" spans="1:14" x14ac:dyDescent="0.25">
      <c r="A20" s="61"/>
      <c r="B20" s="4"/>
      <c r="C20" s="4"/>
      <c r="D20" s="4"/>
      <c r="E20" s="4"/>
      <c r="F20" s="4"/>
      <c r="G20" s="4"/>
      <c r="H20" s="4"/>
      <c r="I20" s="4"/>
      <c r="J20" s="4"/>
      <c r="K20" s="4"/>
      <c r="L20" s="4"/>
      <c r="M20" s="4"/>
      <c r="N20" s="13"/>
    </row>
    <row r="21" spans="1:14" ht="30" x14ac:dyDescent="0.25">
      <c r="A21" s="102" t="s">
        <v>22</v>
      </c>
      <c r="B21" s="17"/>
      <c r="C21" s="93" t="s">
        <v>103</v>
      </c>
      <c r="D21" s="17"/>
      <c r="E21" s="17"/>
      <c r="F21" s="17"/>
      <c r="G21" s="17"/>
      <c r="H21" s="17"/>
      <c r="I21" s="17"/>
      <c r="J21" s="8">
        <f>SUM(F21:I21)</f>
        <v>0</v>
      </c>
      <c r="K21" s="32"/>
      <c r="L21" s="32"/>
      <c r="M21" s="32"/>
      <c r="N21" s="137"/>
    </row>
    <row r="22" spans="1:14" ht="30" x14ac:dyDescent="0.25">
      <c r="A22" s="102" t="s">
        <v>23</v>
      </c>
      <c r="B22" s="17"/>
      <c r="C22" s="93" t="s">
        <v>103</v>
      </c>
      <c r="D22" s="17"/>
      <c r="E22" s="17"/>
      <c r="F22" s="17"/>
      <c r="G22" s="17"/>
      <c r="H22" s="17"/>
      <c r="I22" s="17"/>
      <c r="J22" s="8">
        <f>SUM(F22:I22)</f>
        <v>0</v>
      </c>
      <c r="K22" s="17"/>
      <c r="L22" s="32"/>
      <c r="M22" s="32"/>
      <c r="N22" s="137"/>
    </row>
    <row r="23" spans="1:14" x14ac:dyDescent="0.25">
      <c r="A23" s="102" t="s">
        <v>24</v>
      </c>
      <c r="B23" s="5"/>
      <c r="C23" s="6"/>
      <c r="D23" s="6"/>
      <c r="E23" s="8">
        <f>E22-E21</f>
        <v>0</v>
      </c>
      <c r="F23" s="8">
        <f>F22-F21</f>
        <v>0</v>
      </c>
      <c r="G23" s="8">
        <f t="shared" ref="G23:J23" si="11">G22-G21</f>
        <v>0</v>
      </c>
      <c r="H23" s="8">
        <f t="shared" si="11"/>
        <v>0</v>
      </c>
      <c r="I23" s="8">
        <f t="shared" si="11"/>
        <v>0</v>
      </c>
      <c r="J23" s="8">
        <f t="shared" si="11"/>
        <v>0</v>
      </c>
      <c r="K23" s="6"/>
      <c r="L23" s="8">
        <f t="shared" ref="L23:M23" si="12">L22-L21</f>
        <v>0</v>
      </c>
      <c r="M23" s="8">
        <f t="shared" si="12"/>
        <v>0</v>
      </c>
      <c r="N23" s="137"/>
    </row>
    <row r="24" spans="1:14" x14ac:dyDescent="0.25">
      <c r="A24" s="61"/>
      <c r="B24" s="4"/>
      <c r="C24" s="4"/>
      <c r="D24" s="4"/>
      <c r="E24" s="4"/>
      <c r="F24" s="4"/>
      <c r="G24" s="4"/>
      <c r="H24" s="4"/>
      <c r="I24" s="4"/>
      <c r="J24" s="4"/>
      <c r="K24" s="4"/>
      <c r="L24" s="4"/>
      <c r="M24" s="4"/>
      <c r="N24" s="13"/>
    </row>
    <row r="25" spans="1:14" ht="30" x14ac:dyDescent="0.25">
      <c r="A25" s="102" t="s">
        <v>22</v>
      </c>
      <c r="B25" s="17"/>
      <c r="C25" s="93" t="s">
        <v>103</v>
      </c>
      <c r="D25" s="17"/>
      <c r="E25" s="17"/>
      <c r="F25" s="17"/>
      <c r="G25" s="17"/>
      <c r="H25" s="17"/>
      <c r="I25" s="17"/>
      <c r="J25" s="8">
        <f>SUM(F25:I25)</f>
        <v>0</v>
      </c>
      <c r="K25" s="32"/>
      <c r="L25" s="32"/>
      <c r="M25" s="32"/>
      <c r="N25" s="137"/>
    </row>
    <row r="26" spans="1:14" ht="30" x14ac:dyDescent="0.25">
      <c r="A26" s="102" t="s">
        <v>23</v>
      </c>
      <c r="B26" s="17"/>
      <c r="C26" s="93" t="s">
        <v>103</v>
      </c>
      <c r="D26" s="17"/>
      <c r="E26" s="17"/>
      <c r="F26" s="17"/>
      <c r="G26" s="17"/>
      <c r="H26" s="17"/>
      <c r="I26" s="17"/>
      <c r="J26" s="8">
        <f>SUM(F26:I26)</f>
        <v>0</v>
      </c>
      <c r="K26" s="17"/>
      <c r="L26" s="32"/>
      <c r="M26" s="32"/>
      <c r="N26" s="137"/>
    </row>
    <row r="27" spans="1:14" x14ac:dyDescent="0.25">
      <c r="A27" s="102" t="s">
        <v>24</v>
      </c>
      <c r="B27" s="5"/>
      <c r="C27" s="6"/>
      <c r="D27" s="6"/>
      <c r="E27" s="8">
        <f>E26-E25</f>
        <v>0</v>
      </c>
      <c r="F27" s="8">
        <f>F26-F25</f>
        <v>0</v>
      </c>
      <c r="G27" s="8">
        <f t="shared" ref="G27:J27" si="13">G26-G25</f>
        <v>0</v>
      </c>
      <c r="H27" s="8">
        <f t="shared" si="13"/>
        <v>0</v>
      </c>
      <c r="I27" s="8">
        <f t="shared" si="13"/>
        <v>0</v>
      </c>
      <c r="J27" s="8">
        <f t="shared" si="13"/>
        <v>0</v>
      </c>
      <c r="K27" s="6"/>
      <c r="L27" s="8">
        <f t="shared" ref="L27:M27" si="14">L26-L25</f>
        <v>0</v>
      </c>
      <c r="M27" s="8">
        <f t="shared" si="14"/>
        <v>0</v>
      </c>
      <c r="N27" s="137"/>
    </row>
    <row r="28" spans="1:14" x14ac:dyDescent="0.25">
      <c r="A28" s="61"/>
      <c r="B28" s="4"/>
      <c r="C28" s="4"/>
      <c r="D28" s="4"/>
      <c r="E28" s="4"/>
      <c r="F28" s="4"/>
      <c r="G28" s="4"/>
      <c r="H28" s="4"/>
      <c r="I28" s="4"/>
      <c r="J28" s="4"/>
      <c r="K28" s="4"/>
      <c r="L28" s="4"/>
      <c r="M28" s="4"/>
      <c r="N28" s="13"/>
    </row>
    <row r="29" spans="1:14" ht="30" x14ac:dyDescent="0.25">
      <c r="A29" s="102" t="s">
        <v>22</v>
      </c>
      <c r="B29" s="17"/>
      <c r="C29" s="93" t="s">
        <v>103</v>
      </c>
      <c r="D29" s="17"/>
      <c r="E29" s="17"/>
      <c r="F29" s="17"/>
      <c r="G29" s="17"/>
      <c r="H29" s="17"/>
      <c r="I29" s="17"/>
      <c r="J29" s="8">
        <f>SUM(F29:I29)</f>
        <v>0</v>
      </c>
      <c r="K29" s="32"/>
      <c r="L29" s="32"/>
      <c r="M29" s="32"/>
      <c r="N29" s="137"/>
    </row>
    <row r="30" spans="1:14" ht="30" x14ac:dyDescent="0.25">
      <c r="A30" s="102" t="s">
        <v>23</v>
      </c>
      <c r="B30" s="17"/>
      <c r="C30" s="93" t="s">
        <v>103</v>
      </c>
      <c r="D30" s="17"/>
      <c r="E30" s="17"/>
      <c r="F30" s="17"/>
      <c r="G30" s="17"/>
      <c r="H30" s="17"/>
      <c r="I30" s="17"/>
      <c r="J30" s="8">
        <f>SUM(F30:I30)</f>
        <v>0</v>
      </c>
      <c r="K30" s="17"/>
      <c r="L30" s="32"/>
      <c r="M30" s="32"/>
      <c r="N30" s="137"/>
    </row>
    <row r="31" spans="1:14" x14ac:dyDescent="0.25">
      <c r="A31" s="102" t="s">
        <v>24</v>
      </c>
      <c r="B31" s="5"/>
      <c r="C31" s="6"/>
      <c r="D31" s="6"/>
      <c r="E31" s="8">
        <f>E30-E29</f>
        <v>0</v>
      </c>
      <c r="F31" s="8">
        <f>F30-F29</f>
        <v>0</v>
      </c>
      <c r="G31" s="8">
        <f t="shared" ref="G31:J31" si="15">G30-G29</f>
        <v>0</v>
      </c>
      <c r="H31" s="8">
        <f t="shared" si="15"/>
        <v>0</v>
      </c>
      <c r="I31" s="8">
        <f t="shared" si="15"/>
        <v>0</v>
      </c>
      <c r="J31" s="8">
        <f t="shared" si="15"/>
        <v>0</v>
      </c>
      <c r="K31" s="6"/>
      <c r="L31" s="8">
        <f t="shared" ref="L31:M31" si="16">L30-L29</f>
        <v>0</v>
      </c>
      <c r="M31" s="8">
        <f t="shared" si="16"/>
        <v>0</v>
      </c>
      <c r="N31" s="137"/>
    </row>
    <row r="32" spans="1:14" x14ac:dyDescent="0.25">
      <c r="A32" s="61"/>
      <c r="B32" s="4"/>
      <c r="C32" s="4"/>
      <c r="D32" s="4"/>
      <c r="E32" s="4"/>
      <c r="F32" s="4"/>
      <c r="G32" s="4"/>
      <c r="H32" s="4"/>
      <c r="I32" s="4"/>
      <c r="J32" s="4"/>
      <c r="K32" s="4"/>
      <c r="L32" s="4"/>
      <c r="M32" s="4"/>
      <c r="N32" s="13"/>
    </row>
    <row r="33" spans="1:14" ht="30" x14ac:dyDescent="0.25">
      <c r="A33" s="102" t="s">
        <v>22</v>
      </c>
      <c r="B33" s="17"/>
      <c r="C33" s="93" t="s">
        <v>103</v>
      </c>
      <c r="D33" s="17"/>
      <c r="E33" s="17"/>
      <c r="F33" s="17"/>
      <c r="G33" s="17"/>
      <c r="H33" s="17"/>
      <c r="I33" s="17"/>
      <c r="J33" s="8">
        <f>SUM(F33:I33)</f>
        <v>0</v>
      </c>
      <c r="K33" s="32"/>
      <c r="L33" s="32"/>
      <c r="M33" s="32"/>
      <c r="N33" s="137"/>
    </row>
    <row r="34" spans="1:14" ht="30" x14ac:dyDescent="0.25">
      <c r="A34" s="102" t="s">
        <v>23</v>
      </c>
      <c r="B34" s="17"/>
      <c r="C34" s="93" t="s">
        <v>103</v>
      </c>
      <c r="D34" s="17"/>
      <c r="E34" s="17"/>
      <c r="F34" s="17"/>
      <c r="G34" s="17"/>
      <c r="H34" s="17"/>
      <c r="I34" s="17"/>
      <c r="J34" s="8">
        <f>SUM(F34:I34)</f>
        <v>0</v>
      </c>
      <c r="K34" s="17"/>
      <c r="L34" s="32"/>
      <c r="M34" s="32"/>
      <c r="N34" s="137"/>
    </row>
    <row r="35" spans="1:14" x14ac:dyDescent="0.25">
      <c r="A35" s="102" t="s">
        <v>24</v>
      </c>
      <c r="B35" s="5"/>
      <c r="C35" s="6"/>
      <c r="D35" s="6"/>
      <c r="E35" s="8">
        <f>E34-E33</f>
        <v>0</v>
      </c>
      <c r="F35" s="8">
        <f>F34-F33</f>
        <v>0</v>
      </c>
      <c r="G35" s="8">
        <f t="shared" ref="G35:J35" si="17">G34-G33</f>
        <v>0</v>
      </c>
      <c r="H35" s="8">
        <f t="shared" si="17"/>
        <v>0</v>
      </c>
      <c r="I35" s="8">
        <f t="shared" si="17"/>
        <v>0</v>
      </c>
      <c r="J35" s="8">
        <f t="shared" si="17"/>
        <v>0</v>
      </c>
      <c r="K35" s="6"/>
      <c r="L35" s="8">
        <f t="shared" ref="L35:M35" si="18">L34-L33</f>
        <v>0</v>
      </c>
      <c r="M35" s="8">
        <f t="shared" si="18"/>
        <v>0</v>
      </c>
      <c r="N35" s="137"/>
    </row>
    <row r="36" spans="1:14" x14ac:dyDescent="0.25">
      <c r="A36" s="61"/>
      <c r="B36" s="4"/>
      <c r="C36" s="4"/>
      <c r="D36" s="4"/>
      <c r="E36" s="4"/>
      <c r="F36" s="4"/>
      <c r="G36" s="4"/>
      <c r="H36" s="4"/>
      <c r="I36" s="4"/>
      <c r="J36" s="4"/>
      <c r="K36" s="4"/>
      <c r="L36" s="4"/>
      <c r="M36" s="4"/>
      <c r="N36" s="13"/>
    </row>
    <row r="37" spans="1:14" ht="30" x14ac:dyDescent="0.25">
      <c r="A37" s="102" t="s">
        <v>22</v>
      </c>
      <c r="B37" s="17"/>
      <c r="C37" s="93" t="s">
        <v>103</v>
      </c>
      <c r="D37" s="17"/>
      <c r="E37" s="17"/>
      <c r="F37" s="17"/>
      <c r="G37" s="17"/>
      <c r="H37" s="17"/>
      <c r="I37" s="17"/>
      <c r="J37" s="8">
        <f>SUM(F37:I37)</f>
        <v>0</v>
      </c>
      <c r="K37" s="32"/>
      <c r="L37" s="32"/>
      <c r="M37" s="32"/>
      <c r="N37" s="137"/>
    </row>
    <row r="38" spans="1:14" ht="30" x14ac:dyDescent="0.25">
      <c r="A38" s="102" t="s">
        <v>23</v>
      </c>
      <c r="B38" s="17"/>
      <c r="C38" s="93" t="s">
        <v>103</v>
      </c>
      <c r="D38" s="17"/>
      <c r="E38" s="17"/>
      <c r="F38" s="17"/>
      <c r="G38" s="17"/>
      <c r="H38" s="17"/>
      <c r="I38" s="17"/>
      <c r="J38" s="8">
        <f>SUM(F38:I38)</f>
        <v>0</v>
      </c>
      <c r="K38" s="17"/>
      <c r="L38" s="32"/>
      <c r="M38" s="32"/>
      <c r="N38" s="137"/>
    </row>
    <row r="39" spans="1:14" x14ac:dyDescent="0.25">
      <c r="A39" s="102" t="s">
        <v>24</v>
      </c>
      <c r="B39" s="5"/>
      <c r="C39" s="6"/>
      <c r="D39" s="6"/>
      <c r="E39" s="8">
        <f>E38-E37</f>
        <v>0</v>
      </c>
      <c r="F39" s="8">
        <f>F38-F37</f>
        <v>0</v>
      </c>
      <c r="G39" s="8">
        <f t="shared" ref="G39:J39" si="19">G38-G37</f>
        <v>0</v>
      </c>
      <c r="H39" s="8">
        <f t="shared" si="19"/>
        <v>0</v>
      </c>
      <c r="I39" s="8">
        <f t="shared" si="19"/>
        <v>0</v>
      </c>
      <c r="J39" s="8">
        <f t="shared" si="19"/>
        <v>0</v>
      </c>
      <c r="K39" s="6"/>
      <c r="L39" s="8">
        <f t="shared" ref="L39:M39" si="20">L38-L37</f>
        <v>0</v>
      </c>
      <c r="M39" s="8">
        <f t="shared" si="20"/>
        <v>0</v>
      </c>
      <c r="N39" s="137"/>
    </row>
    <row r="40" spans="1:14" x14ac:dyDescent="0.25">
      <c r="A40" s="61"/>
      <c r="B40" s="4"/>
      <c r="C40" s="4"/>
      <c r="D40" s="4"/>
      <c r="E40" s="4"/>
      <c r="F40" s="4"/>
      <c r="G40" s="4"/>
      <c r="H40" s="4"/>
      <c r="I40" s="4"/>
      <c r="J40" s="4"/>
      <c r="K40" s="4"/>
      <c r="L40" s="4"/>
      <c r="M40" s="4"/>
      <c r="N40" s="13"/>
    </row>
    <row r="41" spans="1:14" ht="30" x14ac:dyDescent="0.25">
      <c r="A41" s="102" t="s">
        <v>22</v>
      </c>
      <c r="B41" s="17"/>
      <c r="C41" s="93" t="s">
        <v>103</v>
      </c>
      <c r="D41" s="17"/>
      <c r="E41" s="17"/>
      <c r="F41" s="17"/>
      <c r="G41" s="17"/>
      <c r="H41" s="17"/>
      <c r="I41" s="17"/>
      <c r="J41" s="8">
        <f>SUM(F41:I41)</f>
        <v>0</v>
      </c>
      <c r="K41" s="32"/>
      <c r="L41" s="32"/>
      <c r="M41" s="32"/>
      <c r="N41" s="137"/>
    </row>
    <row r="42" spans="1:14" ht="30" x14ac:dyDescent="0.25">
      <c r="A42" s="102" t="s">
        <v>23</v>
      </c>
      <c r="B42" s="17"/>
      <c r="C42" s="93" t="s">
        <v>103</v>
      </c>
      <c r="D42" s="17"/>
      <c r="E42" s="17"/>
      <c r="F42" s="17"/>
      <c r="G42" s="17"/>
      <c r="H42" s="17"/>
      <c r="I42" s="17"/>
      <c r="J42" s="8">
        <f>SUM(F42:I42)</f>
        <v>0</v>
      </c>
      <c r="K42" s="17"/>
      <c r="L42" s="32"/>
      <c r="M42" s="32"/>
      <c r="N42" s="137"/>
    </row>
    <row r="43" spans="1:14" x14ac:dyDescent="0.25">
      <c r="A43" s="102" t="s">
        <v>24</v>
      </c>
      <c r="B43" s="5"/>
      <c r="C43" s="6"/>
      <c r="D43" s="6"/>
      <c r="E43" s="8">
        <f>E42-E41</f>
        <v>0</v>
      </c>
      <c r="F43" s="8">
        <f>F42-F41</f>
        <v>0</v>
      </c>
      <c r="G43" s="8">
        <f t="shared" ref="G43:J43" si="21">G42-G41</f>
        <v>0</v>
      </c>
      <c r="H43" s="8">
        <f t="shared" si="21"/>
        <v>0</v>
      </c>
      <c r="I43" s="8">
        <f t="shared" si="21"/>
        <v>0</v>
      </c>
      <c r="J43" s="8">
        <f t="shared" si="21"/>
        <v>0</v>
      </c>
      <c r="K43" s="6"/>
      <c r="L43" s="8">
        <f t="shared" ref="L43:M43" si="22">L42-L41</f>
        <v>0</v>
      </c>
      <c r="M43" s="8">
        <f t="shared" si="22"/>
        <v>0</v>
      </c>
      <c r="N43" s="137"/>
    </row>
    <row r="44" spans="1:14" x14ac:dyDescent="0.25">
      <c r="A44" s="61"/>
      <c r="B44" s="4"/>
      <c r="C44" s="4"/>
      <c r="D44" s="4"/>
      <c r="E44" s="4"/>
      <c r="F44" s="4"/>
      <c r="G44" s="4"/>
      <c r="H44" s="4"/>
      <c r="I44" s="4"/>
      <c r="J44" s="4"/>
      <c r="K44" s="4"/>
      <c r="L44" s="4"/>
      <c r="M44" s="4"/>
      <c r="N44" s="13"/>
    </row>
    <row r="45" spans="1:14" ht="30" x14ac:dyDescent="0.25">
      <c r="A45" s="102" t="s">
        <v>22</v>
      </c>
      <c r="B45" s="17"/>
      <c r="C45" s="93" t="s">
        <v>103</v>
      </c>
      <c r="D45" s="17"/>
      <c r="E45" s="17"/>
      <c r="F45" s="17"/>
      <c r="G45" s="17"/>
      <c r="H45" s="17"/>
      <c r="I45" s="17"/>
      <c r="J45" s="8">
        <f>SUM(F45:I45)</f>
        <v>0</v>
      </c>
      <c r="K45" s="32"/>
      <c r="L45" s="32"/>
      <c r="M45" s="32"/>
      <c r="N45" s="137"/>
    </row>
    <row r="46" spans="1:14" ht="30" x14ac:dyDescent="0.25">
      <c r="A46" s="102" t="s">
        <v>23</v>
      </c>
      <c r="B46" s="17"/>
      <c r="C46" s="93" t="s">
        <v>103</v>
      </c>
      <c r="D46" s="17"/>
      <c r="E46" s="17"/>
      <c r="F46" s="17"/>
      <c r="G46" s="17"/>
      <c r="H46" s="17"/>
      <c r="I46" s="17"/>
      <c r="J46" s="8">
        <f>SUM(F46:I46)</f>
        <v>0</v>
      </c>
      <c r="K46" s="17"/>
      <c r="L46" s="32"/>
      <c r="M46" s="32"/>
      <c r="N46" s="137"/>
    </row>
    <row r="47" spans="1:14" x14ac:dyDescent="0.25">
      <c r="A47" s="102" t="s">
        <v>24</v>
      </c>
      <c r="B47" s="5"/>
      <c r="C47" s="6"/>
      <c r="D47" s="6"/>
      <c r="E47" s="8">
        <f>E46-E45</f>
        <v>0</v>
      </c>
      <c r="F47" s="8">
        <f>F46-F45</f>
        <v>0</v>
      </c>
      <c r="G47" s="8">
        <f t="shared" ref="G47:J47" si="23">G46-G45</f>
        <v>0</v>
      </c>
      <c r="H47" s="8">
        <f t="shared" si="23"/>
        <v>0</v>
      </c>
      <c r="I47" s="8">
        <f t="shared" si="23"/>
        <v>0</v>
      </c>
      <c r="J47" s="8">
        <f t="shared" si="23"/>
        <v>0</v>
      </c>
      <c r="K47" s="6"/>
      <c r="L47" s="8">
        <f t="shared" ref="L47:M47" si="24">L46-L45</f>
        <v>0</v>
      </c>
      <c r="M47" s="8">
        <f t="shared" si="24"/>
        <v>0</v>
      </c>
      <c r="N47" s="137"/>
    </row>
    <row r="48" spans="1:14" s="10" customFormat="1" ht="19.5" thickBot="1" x14ac:dyDescent="0.3">
      <c r="A48" s="14" t="s">
        <v>47</v>
      </c>
      <c r="B48" s="24"/>
      <c r="C48" s="24"/>
      <c r="D48" s="24"/>
      <c r="E48" s="24">
        <f>E7+E11+E15+E19+E23+E27+E31+E35+E39+E43+E47</f>
        <v>0</v>
      </c>
      <c r="F48" s="24">
        <f t="shared" ref="F48:I48" si="25">F7+F11+F15+F19+F23+F27+F31+F35+F39+F43+F47</f>
        <v>0</v>
      </c>
      <c r="G48" s="24">
        <f t="shared" si="25"/>
        <v>0</v>
      </c>
      <c r="H48" s="24">
        <f t="shared" si="25"/>
        <v>0</v>
      </c>
      <c r="I48" s="24">
        <f t="shared" si="25"/>
        <v>0</v>
      </c>
      <c r="J48" s="24">
        <f>J7+J11+J15+J19+J23+J27+J31+J35+J39+J43+J47</f>
        <v>0</v>
      </c>
      <c r="K48" s="24"/>
      <c r="L48" s="24"/>
      <c r="M48" s="26"/>
      <c r="N48" s="16"/>
    </row>
  </sheetData>
  <sheetProtection password="CF62" sheet="1" objects="1" scenarios="1"/>
  <mergeCells count="21">
    <mergeCell ref="N45:N47"/>
    <mergeCell ref="N3:N4"/>
    <mergeCell ref="N5:N7"/>
    <mergeCell ref="N9:N11"/>
    <mergeCell ref="N13:N15"/>
    <mergeCell ref="N17:N19"/>
    <mergeCell ref="N21:N23"/>
    <mergeCell ref="N25:N27"/>
    <mergeCell ref="N29:N31"/>
    <mergeCell ref="N33:N35"/>
    <mergeCell ref="N37:N39"/>
    <mergeCell ref="N41:N43"/>
    <mergeCell ref="M3:M4"/>
    <mergeCell ref="L3:L4"/>
    <mergeCell ref="K3:K4"/>
    <mergeCell ref="B3:B4"/>
    <mergeCell ref="C3:C4"/>
    <mergeCell ref="D3:D4"/>
    <mergeCell ref="E3:E4"/>
    <mergeCell ref="F3:I3"/>
    <mergeCell ref="J3:J4"/>
  </mergeCells>
  <pageMargins left="0.25" right="0.25" top="0.75" bottom="0.75" header="0.3" footer="0.3"/>
  <pageSetup scale="71" fitToHeight="0" orientation="landscape" r:id="rId1"/>
  <headerFooter>
    <oddFooter>Page &amp;P of &amp;N</oddFooter>
  </headerFooter>
  <ignoredErrors>
    <ignoredError sqref="J6 J16 J36 J20 J44 J40 J32 J28 J24" formulaRang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'Resource Guide'!$C$1:$C$3</xm:f>
          </x14:formula1>
          <xm:sqref>K5:K6 K37:K38 K41:K42 K9:K10 K13:K14 K17:K18 K21:K22 K25:K26 K29:K30 K33:K34 K45:K46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59999389629810485"/>
    <pageSetUpPr fitToPage="1"/>
  </sheetPr>
  <dimension ref="A1:N44"/>
  <sheetViews>
    <sheetView showGridLines="0" zoomScaleNormal="100" workbookViewId="0">
      <pane ySplit="4" topLeftCell="A5" activePane="bottomLeft" state="frozen"/>
      <selection activeCell="C78" sqref="C78"/>
      <selection pane="bottomLeft" activeCell="B5" sqref="B5"/>
    </sheetView>
  </sheetViews>
  <sheetFormatPr defaultRowHeight="15" x14ac:dyDescent="0.25"/>
  <cols>
    <col min="1" max="1" width="12.85546875" style="1" customWidth="1"/>
    <col min="2" max="2" width="38.42578125" style="1" customWidth="1"/>
    <col min="3" max="6" width="9.140625" style="1"/>
    <col min="7" max="7" width="9.7109375" style="1" customWidth="1"/>
    <col min="8" max="8" width="39.85546875" style="1" customWidth="1"/>
    <col min="9" max="16384" width="9.140625" style="1"/>
  </cols>
  <sheetData>
    <row r="1" spans="1:14" ht="81" customHeight="1" thickBot="1" x14ac:dyDescent="0.3">
      <c r="H1" s="98"/>
    </row>
    <row r="2" spans="1:14" ht="22.5" customHeight="1" thickBot="1" x14ac:dyDescent="0.3">
      <c r="A2" s="72"/>
      <c r="B2" s="55" t="s">
        <v>30</v>
      </c>
      <c r="C2" s="56"/>
      <c r="D2" s="56"/>
      <c r="E2" s="56"/>
      <c r="F2" s="56"/>
      <c r="G2" s="56"/>
      <c r="H2" s="73" t="str">
        <f>CONCATENATE(Instructions!D37, " - ", Instructions!D38)</f>
        <v xml:space="preserve"> - </v>
      </c>
      <c r="I2" s="9"/>
      <c r="J2" s="9"/>
      <c r="K2" s="9"/>
      <c r="L2" s="9"/>
      <c r="M2" s="9"/>
      <c r="N2" s="9"/>
    </row>
    <row r="3" spans="1:14" ht="18.75" customHeight="1" x14ac:dyDescent="0.25">
      <c r="A3" s="71"/>
      <c r="B3" s="138" t="s">
        <v>31</v>
      </c>
      <c r="C3" s="138" t="s">
        <v>32</v>
      </c>
      <c r="D3" s="138"/>
      <c r="E3" s="138"/>
      <c r="F3" s="138"/>
      <c r="G3" s="140" t="s">
        <v>33</v>
      </c>
      <c r="H3" s="142" t="s">
        <v>42</v>
      </c>
    </row>
    <row r="4" spans="1:14" ht="18.75" customHeight="1" x14ac:dyDescent="0.25">
      <c r="A4" s="12"/>
      <c r="B4" s="139"/>
      <c r="C4" s="89" t="s">
        <v>9</v>
      </c>
      <c r="D4" s="89" t="s">
        <v>10</v>
      </c>
      <c r="E4" s="89" t="s">
        <v>11</v>
      </c>
      <c r="F4" s="89" t="s">
        <v>12</v>
      </c>
      <c r="G4" s="141"/>
      <c r="H4" s="143"/>
    </row>
    <row r="5" spans="1:14" x14ac:dyDescent="0.25">
      <c r="A5" s="11" t="s">
        <v>22</v>
      </c>
      <c r="B5" s="99"/>
      <c r="C5" s="32"/>
      <c r="D5" s="32"/>
      <c r="E5" s="32"/>
      <c r="F5" s="32"/>
      <c r="G5" s="28">
        <f>SUM(C5:F5)</f>
        <v>0</v>
      </c>
      <c r="H5" s="137"/>
    </row>
    <row r="6" spans="1:14" x14ac:dyDescent="0.25">
      <c r="A6" s="11" t="s">
        <v>23</v>
      </c>
      <c r="B6" s="99"/>
      <c r="C6" s="32"/>
      <c r="D6" s="32"/>
      <c r="E6" s="32"/>
      <c r="F6" s="32"/>
      <c r="G6" s="28">
        <f>SUM(C6:F6)</f>
        <v>0</v>
      </c>
      <c r="H6" s="137"/>
    </row>
    <row r="7" spans="1:14" x14ac:dyDescent="0.25">
      <c r="A7" s="11" t="s">
        <v>24</v>
      </c>
      <c r="B7" s="7"/>
      <c r="C7" s="8">
        <f>C6-C5</f>
        <v>0</v>
      </c>
      <c r="D7" s="8">
        <f t="shared" ref="D7:G7" si="0">D6-D5</f>
        <v>0</v>
      </c>
      <c r="E7" s="8">
        <f t="shared" si="0"/>
        <v>0</v>
      </c>
      <c r="F7" s="8">
        <f t="shared" si="0"/>
        <v>0</v>
      </c>
      <c r="G7" s="8">
        <f t="shared" si="0"/>
        <v>0</v>
      </c>
      <c r="H7" s="137"/>
    </row>
    <row r="8" spans="1:14" x14ac:dyDescent="0.25">
      <c r="A8" s="61"/>
      <c r="B8" s="4"/>
      <c r="C8" s="4"/>
      <c r="D8" s="4"/>
      <c r="E8" s="4"/>
      <c r="F8" s="4"/>
      <c r="G8" s="4"/>
      <c r="H8" s="13"/>
    </row>
    <row r="9" spans="1:14" x14ac:dyDescent="0.25">
      <c r="A9" s="11" t="s">
        <v>22</v>
      </c>
      <c r="B9" s="99"/>
      <c r="C9" s="32"/>
      <c r="D9" s="32"/>
      <c r="E9" s="32"/>
      <c r="F9" s="32"/>
      <c r="G9" s="28">
        <f>SUM(C9:F9)</f>
        <v>0</v>
      </c>
      <c r="H9" s="137"/>
    </row>
    <row r="10" spans="1:14" x14ac:dyDescent="0.25">
      <c r="A10" s="11" t="s">
        <v>23</v>
      </c>
      <c r="B10" s="99"/>
      <c r="C10" s="32"/>
      <c r="D10" s="32"/>
      <c r="E10" s="32"/>
      <c r="F10" s="32"/>
      <c r="G10" s="28">
        <f>SUM(C10:F10)</f>
        <v>0</v>
      </c>
      <c r="H10" s="137"/>
    </row>
    <row r="11" spans="1:14" x14ac:dyDescent="0.25">
      <c r="A11" s="11" t="s">
        <v>24</v>
      </c>
      <c r="B11" s="7"/>
      <c r="C11" s="8">
        <f>C10-C9</f>
        <v>0</v>
      </c>
      <c r="D11" s="8">
        <f t="shared" ref="D11:G11" si="1">D10-D9</f>
        <v>0</v>
      </c>
      <c r="E11" s="8">
        <f t="shared" si="1"/>
        <v>0</v>
      </c>
      <c r="F11" s="8">
        <f t="shared" si="1"/>
        <v>0</v>
      </c>
      <c r="G11" s="8">
        <f t="shared" si="1"/>
        <v>0</v>
      </c>
      <c r="H11" s="137"/>
    </row>
    <row r="12" spans="1:14" x14ac:dyDescent="0.25">
      <c r="A12" s="4"/>
      <c r="B12" s="4"/>
      <c r="C12" s="4"/>
      <c r="D12" s="4"/>
      <c r="E12" s="4"/>
      <c r="F12" s="4"/>
      <c r="G12" s="4"/>
      <c r="H12" s="13"/>
    </row>
    <row r="13" spans="1:14" x14ac:dyDescent="0.25">
      <c r="A13" s="11" t="s">
        <v>22</v>
      </c>
      <c r="B13" s="99"/>
      <c r="C13" s="32"/>
      <c r="D13" s="32"/>
      <c r="E13" s="32"/>
      <c r="F13" s="32"/>
      <c r="G13" s="28">
        <f>SUM(C13:F13)</f>
        <v>0</v>
      </c>
      <c r="H13" s="137"/>
    </row>
    <row r="14" spans="1:14" x14ac:dyDescent="0.25">
      <c r="A14" s="11" t="s">
        <v>23</v>
      </c>
      <c r="B14" s="99"/>
      <c r="C14" s="32"/>
      <c r="D14" s="32"/>
      <c r="E14" s="32"/>
      <c r="F14" s="32"/>
      <c r="G14" s="28">
        <f>SUM(C14:F14)</f>
        <v>0</v>
      </c>
      <c r="H14" s="137"/>
    </row>
    <row r="15" spans="1:14" x14ac:dyDescent="0.25">
      <c r="A15" s="11" t="s">
        <v>24</v>
      </c>
      <c r="B15" s="7"/>
      <c r="C15" s="8">
        <f>C14-C13</f>
        <v>0</v>
      </c>
      <c r="D15" s="8">
        <f t="shared" ref="D15:G15" si="2">D14-D13</f>
        <v>0</v>
      </c>
      <c r="E15" s="8">
        <f t="shared" si="2"/>
        <v>0</v>
      </c>
      <c r="F15" s="8">
        <f t="shared" si="2"/>
        <v>0</v>
      </c>
      <c r="G15" s="8">
        <f t="shared" si="2"/>
        <v>0</v>
      </c>
      <c r="H15" s="137"/>
    </row>
    <row r="16" spans="1:14" x14ac:dyDescent="0.25">
      <c r="A16" s="12"/>
      <c r="B16" s="4"/>
      <c r="C16" s="4"/>
      <c r="D16" s="4"/>
      <c r="E16" s="4"/>
      <c r="F16" s="4"/>
      <c r="G16" s="4"/>
      <c r="H16" s="13"/>
    </row>
    <row r="17" spans="1:8" x14ac:dyDescent="0.25">
      <c r="A17" s="11" t="s">
        <v>22</v>
      </c>
      <c r="B17" s="99"/>
      <c r="C17" s="32"/>
      <c r="D17" s="32"/>
      <c r="E17" s="32"/>
      <c r="F17" s="32"/>
      <c r="G17" s="28">
        <f>SUM(C17:F17)</f>
        <v>0</v>
      </c>
      <c r="H17" s="137"/>
    </row>
    <row r="18" spans="1:8" x14ac:dyDescent="0.25">
      <c r="A18" s="11" t="s">
        <v>23</v>
      </c>
      <c r="B18" s="99"/>
      <c r="C18" s="32"/>
      <c r="D18" s="32"/>
      <c r="E18" s="32"/>
      <c r="F18" s="32"/>
      <c r="G18" s="28">
        <f>SUM(C18:F18)</f>
        <v>0</v>
      </c>
      <c r="H18" s="137"/>
    </row>
    <row r="19" spans="1:8" x14ac:dyDescent="0.25">
      <c r="A19" s="11" t="s">
        <v>24</v>
      </c>
      <c r="B19" s="7"/>
      <c r="C19" s="8">
        <f>C18-C17</f>
        <v>0</v>
      </c>
      <c r="D19" s="8">
        <f t="shared" ref="D19:G19" si="3">D18-D17</f>
        <v>0</v>
      </c>
      <c r="E19" s="8">
        <f t="shared" si="3"/>
        <v>0</v>
      </c>
      <c r="F19" s="8">
        <f t="shared" si="3"/>
        <v>0</v>
      </c>
      <c r="G19" s="8">
        <f t="shared" si="3"/>
        <v>0</v>
      </c>
      <c r="H19" s="137"/>
    </row>
    <row r="20" spans="1:8" x14ac:dyDescent="0.25">
      <c r="A20" s="12"/>
      <c r="B20" s="4"/>
      <c r="C20" s="4"/>
      <c r="D20" s="4"/>
      <c r="E20" s="4"/>
      <c r="F20" s="4"/>
      <c r="G20" s="4"/>
      <c r="H20" s="13"/>
    </row>
    <row r="21" spans="1:8" x14ac:dyDescent="0.25">
      <c r="A21" s="11" t="s">
        <v>22</v>
      </c>
      <c r="B21" s="99"/>
      <c r="C21" s="32"/>
      <c r="D21" s="32"/>
      <c r="E21" s="32"/>
      <c r="F21" s="32"/>
      <c r="G21" s="28">
        <f>SUM(C21:F21)</f>
        <v>0</v>
      </c>
      <c r="H21" s="137"/>
    </row>
    <row r="22" spans="1:8" x14ac:dyDescent="0.25">
      <c r="A22" s="11" t="s">
        <v>23</v>
      </c>
      <c r="B22" s="99"/>
      <c r="C22" s="32"/>
      <c r="D22" s="32"/>
      <c r="E22" s="32"/>
      <c r="F22" s="32"/>
      <c r="G22" s="28">
        <f>SUM(C22:F22)</f>
        <v>0</v>
      </c>
      <c r="H22" s="137"/>
    </row>
    <row r="23" spans="1:8" x14ac:dyDescent="0.25">
      <c r="A23" s="11" t="s">
        <v>24</v>
      </c>
      <c r="B23" s="7"/>
      <c r="C23" s="8">
        <f>C22-C21</f>
        <v>0</v>
      </c>
      <c r="D23" s="8">
        <f t="shared" ref="D23:G23" si="4">D22-D21</f>
        <v>0</v>
      </c>
      <c r="E23" s="8">
        <f t="shared" si="4"/>
        <v>0</v>
      </c>
      <c r="F23" s="8">
        <f t="shared" si="4"/>
        <v>0</v>
      </c>
      <c r="G23" s="8">
        <f t="shared" si="4"/>
        <v>0</v>
      </c>
      <c r="H23" s="137"/>
    </row>
    <row r="24" spans="1:8" x14ac:dyDescent="0.25">
      <c r="A24" s="12"/>
      <c r="B24" s="4"/>
      <c r="C24" s="4"/>
      <c r="D24" s="4"/>
      <c r="E24" s="4"/>
      <c r="F24" s="4"/>
      <c r="G24" s="4"/>
      <c r="H24" s="13"/>
    </row>
    <row r="25" spans="1:8" x14ac:dyDescent="0.25">
      <c r="A25" s="11" t="s">
        <v>22</v>
      </c>
      <c r="B25" s="99"/>
      <c r="C25" s="32"/>
      <c r="D25" s="32"/>
      <c r="E25" s="32"/>
      <c r="F25" s="32"/>
      <c r="G25" s="28">
        <f>SUM(C25:F25)</f>
        <v>0</v>
      </c>
      <c r="H25" s="137"/>
    </row>
    <row r="26" spans="1:8" x14ac:dyDescent="0.25">
      <c r="A26" s="11" t="s">
        <v>23</v>
      </c>
      <c r="B26" s="99"/>
      <c r="C26" s="32"/>
      <c r="D26" s="32"/>
      <c r="E26" s="32"/>
      <c r="F26" s="32"/>
      <c r="G26" s="28">
        <f>SUM(C26:F26)</f>
        <v>0</v>
      </c>
      <c r="H26" s="137"/>
    </row>
    <row r="27" spans="1:8" x14ac:dyDescent="0.25">
      <c r="A27" s="11" t="s">
        <v>24</v>
      </c>
      <c r="B27" s="7"/>
      <c r="C27" s="8">
        <f>C26-C25</f>
        <v>0</v>
      </c>
      <c r="D27" s="8">
        <f t="shared" ref="D27:G27" si="5">D26-D25</f>
        <v>0</v>
      </c>
      <c r="E27" s="8">
        <f t="shared" si="5"/>
        <v>0</v>
      </c>
      <c r="F27" s="8">
        <f t="shared" si="5"/>
        <v>0</v>
      </c>
      <c r="G27" s="8">
        <f t="shared" si="5"/>
        <v>0</v>
      </c>
      <c r="H27" s="137"/>
    </row>
    <row r="28" spans="1:8" x14ac:dyDescent="0.25">
      <c r="A28" s="12"/>
      <c r="B28" s="4"/>
      <c r="C28" s="4"/>
      <c r="D28" s="4"/>
      <c r="E28" s="4"/>
      <c r="F28" s="4"/>
      <c r="G28" s="4"/>
      <c r="H28" s="13"/>
    </row>
    <row r="29" spans="1:8" x14ac:dyDescent="0.25">
      <c r="A29" s="11" t="s">
        <v>22</v>
      </c>
      <c r="B29" s="99"/>
      <c r="C29" s="32"/>
      <c r="D29" s="32"/>
      <c r="E29" s="32"/>
      <c r="F29" s="32"/>
      <c r="G29" s="28">
        <f>SUM(C29:F29)</f>
        <v>0</v>
      </c>
      <c r="H29" s="137"/>
    </row>
    <row r="30" spans="1:8" x14ac:dyDescent="0.25">
      <c r="A30" s="11" t="s">
        <v>23</v>
      </c>
      <c r="B30" s="99"/>
      <c r="C30" s="32"/>
      <c r="D30" s="32"/>
      <c r="E30" s="32"/>
      <c r="F30" s="32"/>
      <c r="G30" s="28">
        <f>SUM(C30:F30)</f>
        <v>0</v>
      </c>
      <c r="H30" s="137"/>
    </row>
    <row r="31" spans="1:8" x14ac:dyDescent="0.25">
      <c r="A31" s="11" t="s">
        <v>24</v>
      </c>
      <c r="B31" s="7"/>
      <c r="C31" s="8">
        <f>C30-C29</f>
        <v>0</v>
      </c>
      <c r="D31" s="8">
        <f t="shared" ref="D31:G31" si="6">D30-D29</f>
        <v>0</v>
      </c>
      <c r="E31" s="8">
        <f t="shared" si="6"/>
        <v>0</v>
      </c>
      <c r="F31" s="8">
        <f t="shared" si="6"/>
        <v>0</v>
      </c>
      <c r="G31" s="8">
        <f t="shared" si="6"/>
        <v>0</v>
      </c>
      <c r="H31" s="137"/>
    </row>
    <row r="32" spans="1:8" x14ac:dyDescent="0.25">
      <c r="A32" s="12"/>
      <c r="B32" s="4"/>
      <c r="C32" s="4"/>
      <c r="D32" s="4"/>
      <c r="E32" s="4"/>
      <c r="F32" s="4"/>
      <c r="G32" s="4"/>
      <c r="H32" s="13"/>
    </row>
    <row r="33" spans="1:8" x14ac:dyDescent="0.25">
      <c r="A33" s="11" t="s">
        <v>22</v>
      </c>
      <c r="B33" s="99"/>
      <c r="C33" s="32"/>
      <c r="D33" s="32"/>
      <c r="E33" s="32"/>
      <c r="F33" s="32"/>
      <c r="G33" s="28">
        <f>SUM(C33:F33)</f>
        <v>0</v>
      </c>
      <c r="H33" s="137"/>
    </row>
    <row r="34" spans="1:8" x14ac:dyDescent="0.25">
      <c r="A34" s="11" t="s">
        <v>23</v>
      </c>
      <c r="B34" s="99"/>
      <c r="C34" s="32"/>
      <c r="D34" s="32"/>
      <c r="E34" s="32"/>
      <c r="F34" s="32"/>
      <c r="G34" s="28">
        <f>SUM(C34:F34)</f>
        <v>0</v>
      </c>
      <c r="H34" s="137"/>
    </row>
    <row r="35" spans="1:8" x14ac:dyDescent="0.25">
      <c r="A35" s="11" t="s">
        <v>24</v>
      </c>
      <c r="B35" s="7"/>
      <c r="C35" s="8">
        <f>C34-C33</f>
        <v>0</v>
      </c>
      <c r="D35" s="8">
        <f t="shared" ref="D35:G35" si="7">D34-D33</f>
        <v>0</v>
      </c>
      <c r="E35" s="8">
        <f t="shared" si="7"/>
        <v>0</v>
      </c>
      <c r="F35" s="8">
        <f t="shared" si="7"/>
        <v>0</v>
      </c>
      <c r="G35" s="8">
        <f t="shared" si="7"/>
        <v>0</v>
      </c>
      <c r="H35" s="137"/>
    </row>
    <row r="36" spans="1:8" x14ac:dyDescent="0.25">
      <c r="A36" s="12"/>
      <c r="B36" s="4"/>
      <c r="C36" s="4"/>
      <c r="D36" s="4"/>
      <c r="E36" s="4"/>
      <c r="F36" s="4"/>
      <c r="G36" s="4"/>
      <c r="H36" s="13"/>
    </row>
    <row r="37" spans="1:8" x14ac:dyDescent="0.25">
      <c r="A37" s="11" t="s">
        <v>22</v>
      </c>
      <c r="B37" s="99"/>
      <c r="C37" s="32"/>
      <c r="D37" s="32"/>
      <c r="E37" s="32"/>
      <c r="F37" s="32"/>
      <c r="G37" s="28">
        <f>SUM(C37:F37)</f>
        <v>0</v>
      </c>
      <c r="H37" s="137"/>
    </row>
    <row r="38" spans="1:8" x14ac:dyDescent="0.25">
      <c r="A38" s="11" t="s">
        <v>23</v>
      </c>
      <c r="B38" s="99"/>
      <c r="C38" s="32"/>
      <c r="D38" s="32"/>
      <c r="E38" s="32"/>
      <c r="F38" s="32"/>
      <c r="G38" s="28">
        <f>SUM(C38:F38)</f>
        <v>0</v>
      </c>
      <c r="H38" s="137"/>
    </row>
    <row r="39" spans="1:8" x14ac:dyDescent="0.25">
      <c r="A39" s="11" t="s">
        <v>24</v>
      </c>
      <c r="B39" s="7"/>
      <c r="C39" s="8">
        <f>C38-C37</f>
        <v>0</v>
      </c>
      <c r="D39" s="8">
        <f t="shared" ref="D39:G39" si="8">D38-D37</f>
        <v>0</v>
      </c>
      <c r="E39" s="8">
        <f t="shared" si="8"/>
        <v>0</v>
      </c>
      <c r="F39" s="8">
        <f t="shared" si="8"/>
        <v>0</v>
      </c>
      <c r="G39" s="8">
        <f t="shared" si="8"/>
        <v>0</v>
      </c>
      <c r="H39" s="137"/>
    </row>
    <row r="40" spans="1:8" x14ac:dyDescent="0.25">
      <c r="A40" s="12"/>
      <c r="B40" s="4"/>
      <c r="C40" s="4"/>
      <c r="D40" s="4"/>
      <c r="E40" s="4"/>
      <c r="F40" s="4"/>
      <c r="G40" s="4"/>
      <c r="H40" s="13"/>
    </row>
    <row r="41" spans="1:8" x14ac:dyDescent="0.25">
      <c r="A41" s="11" t="s">
        <v>22</v>
      </c>
      <c r="B41" s="99"/>
      <c r="C41" s="32"/>
      <c r="D41" s="32"/>
      <c r="E41" s="32"/>
      <c r="F41" s="32"/>
      <c r="G41" s="28">
        <f>SUM(C41:F41)</f>
        <v>0</v>
      </c>
      <c r="H41" s="137"/>
    </row>
    <row r="42" spans="1:8" x14ac:dyDescent="0.25">
      <c r="A42" s="11" t="s">
        <v>23</v>
      </c>
      <c r="B42" s="99"/>
      <c r="C42" s="32"/>
      <c r="D42" s="32"/>
      <c r="E42" s="32"/>
      <c r="F42" s="32"/>
      <c r="G42" s="28">
        <f>SUM(C42:F42)</f>
        <v>0</v>
      </c>
      <c r="H42" s="137"/>
    </row>
    <row r="43" spans="1:8" x14ac:dyDescent="0.25">
      <c r="A43" s="11" t="s">
        <v>24</v>
      </c>
      <c r="B43" s="7"/>
      <c r="C43" s="8">
        <f>C42-C41</f>
        <v>0</v>
      </c>
      <c r="D43" s="8">
        <f t="shared" ref="D43:G43" si="9">D42-D41</f>
        <v>0</v>
      </c>
      <c r="E43" s="8">
        <f t="shared" si="9"/>
        <v>0</v>
      </c>
      <c r="F43" s="8">
        <f t="shared" si="9"/>
        <v>0</v>
      </c>
      <c r="G43" s="8">
        <f t="shared" si="9"/>
        <v>0</v>
      </c>
      <c r="H43" s="137"/>
    </row>
    <row r="44" spans="1:8" s="10" customFormat="1" ht="19.5" thickBot="1" x14ac:dyDescent="0.3">
      <c r="A44" s="14" t="s">
        <v>48</v>
      </c>
      <c r="B44" s="24"/>
      <c r="C44" s="24">
        <f>C7+C11+C15+C19+C23+C27+C31+C35+C39+C43</f>
        <v>0</v>
      </c>
      <c r="D44" s="24">
        <f t="shared" ref="D44" si="10">D7+D11+D15+D19+D23+D27+D31+D35+D39+D43</f>
        <v>0</v>
      </c>
      <c r="E44" s="24">
        <f>E7+E11+E15+E19+E23+E27+E31+E35+E39+E43</f>
        <v>0</v>
      </c>
      <c r="F44" s="24">
        <f t="shared" ref="F44:G44" si="11">F7+F11+F15+F19+F23+F27+F31+F35+F39+F43</f>
        <v>0</v>
      </c>
      <c r="G44" s="24">
        <f t="shared" si="11"/>
        <v>0</v>
      </c>
      <c r="H44" s="27"/>
    </row>
  </sheetData>
  <sheetProtection password="CF62" sheet="1" objects="1" scenarios="1"/>
  <mergeCells count="14">
    <mergeCell ref="B3:B4"/>
    <mergeCell ref="C3:F3"/>
    <mergeCell ref="G3:G4"/>
    <mergeCell ref="H3:H4"/>
    <mergeCell ref="H41:H43"/>
    <mergeCell ref="H5:H7"/>
    <mergeCell ref="H9:H11"/>
    <mergeCell ref="H13:H15"/>
    <mergeCell ref="H17:H19"/>
    <mergeCell ref="H21:H23"/>
    <mergeCell ref="H25:H27"/>
    <mergeCell ref="H29:H31"/>
    <mergeCell ref="H33:H35"/>
    <mergeCell ref="H37:H39"/>
  </mergeCells>
  <pageMargins left="0.25" right="0.25" top="0.75" bottom="0.75" header="0.3" footer="0.3"/>
  <pageSetup scale="97" fitToHeight="0" orientation="landscape"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1:N16"/>
  <sheetViews>
    <sheetView showGridLines="0" zoomScale="115" zoomScaleNormal="115" workbookViewId="0">
      <selection activeCell="B3" sqref="B3"/>
    </sheetView>
  </sheetViews>
  <sheetFormatPr defaultRowHeight="18.75" x14ac:dyDescent="0.3"/>
  <cols>
    <col min="1" max="1" width="46.5703125" style="30" customWidth="1"/>
    <col min="2" max="2" width="45.42578125" style="30" customWidth="1"/>
    <col min="3" max="16384" width="9.140625" style="30"/>
  </cols>
  <sheetData>
    <row r="1" spans="1:14" ht="37.5" customHeight="1" x14ac:dyDescent="0.3">
      <c r="A1" s="144" t="str">
        <f>CONCATENATE(Instructions!D37, " - ", Instructions!D38)</f>
        <v xml:space="preserve"> - </v>
      </c>
      <c r="B1" s="145"/>
      <c r="C1" s="51"/>
      <c r="D1" s="51"/>
      <c r="E1" s="51"/>
      <c r="F1" s="51"/>
      <c r="G1" s="51"/>
      <c r="H1" s="51"/>
      <c r="I1" s="51"/>
      <c r="J1" s="51"/>
      <c r="K1" s="51"/>
      <c r="L1" s="51"/>
      <c r="M1" s="51"/>
      <c r="N1" s="51"/>
    </row>
    <row r="2" spans="1:14" ht="37.5" customHeight="1" x14ac:dyDescent="0.3">
      <c r="A2" s="76" t="s">
        <v>52</v>
      </c>
      <c r="B2" s="84" t="s">
        <v>49</v>
      </c>
    </row>
    <row r="3" spans="1:14" ht="37.5" customHeight="1" x14ac:dyDescent="0.3">
      <c r="A3" s="77" t="s">
        <v>0</v>
      </c>
      <c r="B3" s="78">
        <f>'Group #1'!L44+'Group #2 (only use if needed)'!L84</f>
        <v>0</v>
      </c>
    </row>
    <row r="4" spans="1:14" ht="37.5" customHeight="1" x14ac:dyDescent="0.3">
      <c r="A4" s="77" t="s">
        <v>18</v>
      </c>
      <c r="B4" s="78">
        <f>Individual!L44</f>
        <v>0</v>
      </c>
    </row>
    <row r="5" spans="1:14" ht="37.5" customHeight="1" x14ac:dyDescent="0.3">
      <c r="A5" s="77" t="s">
        <v>35</v>
      </c>
      <c r="B5" s="78">
        <f>'Internships and Subsidized Empl'!J48</f>
        <v>0</v>
      </c>
    </row>
    <row r="6" spans="1:14" ht="37.5" customHeight="1" x14ac:dyDescent="0.3">
      <c r="A6" s="77" t="s">
        <v>36</v>
      </c>
      <c r="B6" s="78">
        <f>ECMHC!G44</f>
        <v>0</v>
      </c>
    </row>
    <row r="7" spans="1:14" s="31" customFormat="1" ht="37.5" customHeight="1" x14ac:dyDescent="0.35">
      <c r="A7" s="79" t="s">
        <v>37</v>
      </c>
      <c r="B7" s="80">
        <f>SUM(B3:B6)</f>
        <v>0</v>
      </c>
    </row>
    <row r="8" spans="1:14" ht="15" customHeight="1" x14ac:dyDescent="0.3">
      <c r="A8" s="85"/>
      <c r="B8" s="86"/>
    </row>
    <row r="9" spans="1:14" ht="37.5" customHeight="1" x14ac:dyDescent="0.3">
      <c r="A9" s="81" t="s">
        <v>69</v>
      </c>
      <c r="B9" s="80">
        <f>Instructions!D41</f>
        <v>0</v>
      </c>
    </row>
    <row r="10" spans="1:14" ht="39" customHeight="1" thickBot="1" x14ac:dyDescent="0.35">
      <c r="A10" s="82" t="s">
        <v>68</v>
      </c>
      <c r="B10" s="83">
        <f>B9+B7</f>
        <v>0</v>
      </c>
    </row>
    <row r="11" spans="1:14" ht="15" customHeight="1" x14ac:dyDescent="0.3"/>
    <row r="12" spans="1:14" ht="45" customHeight="1" x14ac:dyDescent="0.3">
      <c r="A12" s="146"/>
      <c r="B12" s="146"/>
      <c r="C12" s="90"/>
      <c r="D12" s="90"/>
    </row>
    <row r="13" spans="1:14" ht="15" customHeight="1" x14ac:dyDescent="0.3"/>
    <row r="14" spans="1:14" ht="30" customHeight="1" x14ac:dyDescent="0.3">
      <c r="A14" s="147"/>
      <c r="B14" s="148"/>
      <c r="C14" s="87"/>
      <c r="D14" s="87"/>
      <c r="E14" s="87"/>
      <c r="F14" s="87"/>
      <c r="G14" s="87"/>
      <c r="H14" s="87"/>
      <c r="I14" s="87"/>
    </row>
    <row r="15" spans="1:14" ht="15" customHeight="1" x14ac:dyDescent="0.3"/>
    <row r="16" spans="1:14" ht="36.75" customHeight="1" x14ac:dyDescent="0.3"/>
  </sheetData>
  <sheetProtection password="CF62" sheet="1" objects="1" scenarios="1"/>
  <mergeCells count="3">
    <mergeCell ref="A1:B1"/>
    <mergeCell ref="A12:B12"/>
    <mergeCell ref="A14:B14"/>
  </mergeCells>
  <conditionalFormatting sqref="B3:B7">
    <cfRule type="cellIs" dxfId="2" priority="1" operator="equal">
      <formula>0</formula>
    </cfRule>
    <cfRule type="cellIs" dxfId="1" priority="2" operator="greaterThan">
      <formula>0</formula>
    </cfRule>
    <cfRule type="cellIs" dxfId="0" priority="3" operator="lessThan">
      <formula>0</formula>
    </cfRule>
  </conditionalFormatting>
  <pageMargins left="0.7" right="0.7" top="0.75" bottom="0.75" header="0.3" footer="0.3"/>
  <pageSetup scale="98"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Normal="100" workbookViewId="0">
      <selection activeCell="C3" sqref="C3"/>
    </sheetView>
  </sheetViews>
  <sheetFormatPr defaultRowHeight="15" x14ac:dyDescent="0.25"/>
  <cols>
    <col min="1" max="1" width="50" style="1" customWidth="1"/>
    <col min="2" max="2" width="9.140625" style="1"/>
    <col min="3" max="3" width="11.85546875" style="1" customWidth="1"/>
    <col min="4" max="16384" width="9.140625" style="1"/>
  </cols>
  <sheetData>
    <row r="1" spans="1:3" ht="15.75" thickBot="1" x14ac:dyDescent="0.3">
      <c r="A1" s="63" t="s">
        <v>53</v>
      </c>
      <c r="C1" s="64" t="s">
        <v>43</v>
      </c>
    </row>
    <row r="2" spans="1:3" ht="15.75" thickBot="1" x14ac:dyDescent="0.3">
      <c r="A2" s="62" t="s">
        <v>54</v>
      </c>
      <c r="C2" s="65" t="s">
        <v>44</v>
      </c>
    </row>
    <row r="3" spans="1:3" ht="15.75" thickBot="1" x14ac:dyDescent="0.3">
      <c r="A3" s="62" t="s">
        <v>14</v>
      </c>
      <c r="C3" s="66" t="s">
        <v>45</v>
      </c>
    </row>
    <row r="4" spans="1:3" ht="15.75" thickBot="1" x14ac:dyDescent="0.3">
      <c r="A4" s="62" t="s">
        <v>19</v>
      </c>
    </row>
    <row r="5" spans="1:3" ht="15.75" thickBot="1" x14ac:dyDescent="0.3">
      <c r="A5" s="62" t="s">
        <v>38</v>
      </c>
    </row>
    <row r="6" spans="1:3" ht="15.75" thickBot="1" x14ac:dyDescent="0.3">
      <c r="A6" s="62" t="s">
        <v>20</v>
      </c>
    </row>
    <row r="7" spans="1:3" ht="15.75" thickBot="1" x14ac:dyDescent="0.3">
      <c r="A7" s="62" t="s">
        <v>39</v>
      </c>
    </row>
    <row r="8" spans="1:3" ht="15.75" thickBot="1" x14ac:dyDescent="0.3">
      <c r="A8" s="62" t="s">
        <v>13</v>
      </c>
    </row>
    <row r="9" spans="1:3" ht="15.75" thickBot="1" x14ac:dyDescent="0.3">
      <c r="A9" s="62" t="s">
        <v>55</v>
      </c>
    </row>
    <row r="10" spans="1:3" ht="15.75" thickBot="1" x14ac:dyDescent="0.3">
      <c r="A10" s="62" t="s">
        <v>56</v>
      </c>
    </row>
    <row r="11" spans="1:3" ht="15.75" thickBot="1" x14ac:dyDescent="0.3">
      <c r="A11" s="62" t="s">
        <v>16</v>
      </c>
    </row>
    <row r="12" spans="1:3" ht="15.75" thickBot="1" x14ac:dyDescent="0.3">
      <c r="A12" s="62" t="s">
        <v>57</v>
      </c>
    </row>
    <row r="13" spans="1:3" ht="15.75" thickBot="1" x14ac:dyDescent="0.3">
      <c r="A13" s="62" t="s">
        <v>34</v>
      </c>
    </row>
    <row r="14" spans="1:3" ht="15.75" thickBot="1" x14ac:dyDescent="0.3">
      <c r="A14" s="62" t="s">
        <v>58</v>
      </c>
    </row>
    <row r="15" spans="1:3" ht="15.75" thickBot="1" x14ac:dyDescent="0.3">
      <c r="A15" s="62" t="s">
        <v>59</v>
      </c>
    </row>
    <row r="16" spans="1:3" ht="15.75" thickBot="1" x14ac:dyDescent="0.3">
      <c r="A16" s="62" t="s">
        <v>60</v>
      </c>
    </row>
    <row r="17" spans="1:1" ht="15.75" thickBot="1" x14ac:dyDescent="0.3">
      <c r="A17" s="62" t="s">
        <v>61</v>
      </c>
    </row>
    <row r="18" spans="1:1" ht="15.75" thickBot="1" x14ac:dyDescent="0.3">
      <c r="A18" s="62" t="s">
        <v>21</v>
      </c>
    </row>
    <row r="19" spans="1:1" ht="15.75" thickBot="1" x14ac:dyDescent="0.3">
      <c r="A19" s="62" t="s">
        <v>62</v>
      </c>
    </row>
    <row r="20" spans="1:1" ht="15.75" thickBot="1" x14ac:dyDescent="0.3">
      <c r="A20" s="62" t="s">
        <v>17</v>
      </c>
    </row>
    <row r="21" spans="1:1" ht="15.75" thickBot="1" x14ac:dyDescent="0.3">
      <c r="A21" s="62" t="s">
        <v>63</v>
      </c>
    </row>
    <row r="22" spans="1:1" ht="15.75" thickBot="1" x14ac:dyDescent="0.3">
      <c r="A22" s="62" t="s">
        <v>64</v>
      </c>
    </row>
    <row r="23" spans="1:1" ht="15.75" thickBot="1" x14ac:dyDescent="0.3">
      <c r="A23" s="62" t="s">
        <v>65</v>
      </c>
    </row>
    <row r="24" spans="1:1" ht="15.75" thickBot="1" x14ac:dyDescent="0.3">
      <c r="A24" s="62" t="s">
        <v>66</v>
      </c>
    </row>
    <row r="25" spans="1:1" ht="15.75" thickBot="1" x14ac:dyDescent="0.3">
      <c r="A25" s="62" t="s">
        <v>67</v>
      </c>
    </row>
    <row r="26" spans="1:1" ht="15.75" thickBot="1" x14ac:dyDescent="0.3">
      <c r="A26" s="62" t="s">
        <v>15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Instructions</vt:lpstr>
      <vt:lpstr>Group #1</vt:lpstr>
      <vt:lpstr>Group #2 (only use if needed)</vt:lpstr>
      <vt:lpstr>Individual</vt:lpstr>
      <vt:lpstr>Internships and Subsidized Empl</vt:lpstr>
      <vt:lpstr>ECMHC</vt:lpstr>
      <vt:lpstr>Grand Total</vt:lpstr>
      <vt:lpstr>Resource Guide</vt:lpstr>
      <vt:lpstr>ECMHC!Print_Area</vt:lpstr>
      <vt:lpstr>'Grand Total'!Print_Area</vt:lpstr>
      <vt:lpstr>'Group #1'!Print_Area</vt:lpstr>
      <vt:lpstr>'Group #2 (only use if needed)'!Print_Area</vt:lpstr>
      <vt:lpstr>Individual!Print_Area</vt:lpstr>
      <vt:lpstr>Instructions!Print_Area</vt:lpstr>
      <vt:lpstr>'Internships and Subsidized Empl'!Print_Area</vt:lpstr>
      <vt:lpstr>ECMHC!Print_Titles</vt:lpstr>
      <vt:lpstr>'Group #1'!Print_Titles</vt:lpstr>
      <vt:lpstr>'Group #2 (only use if needed)'!Print_Titles</vt:lpstr>
      <vt:lpstr>Individual!Print_Titles</vt:lpstr>
      <vt:lpstr>'Internships and Subsidized Empl'!Print_Titles</vt:lpstr>
    </vt:vector>
  </TitlesOfParts>
  <Company>City Of Oakland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Kim</dc:creator>
  <cp:lastModifiedBy>OFCY</cp:lastModifiedBy>
  <cp:lastPrinted>2017-03-24T21:37:25Z</cp:lastPrinted>
  <dcterms:created xsi:type="dcterms:W3CDTF">2017-01-23T19:40:18Z</dcterms:created>
  <dcterms:modified xsi:type="dcterms:W3CDTF">2017-06-01T17:53:50Z</dcterms:modified>
</cp:coreProperties>
</file>